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4640" windowHeight="7815" tabRatio="599" activeTab="4"/>
  </bookViews>
  <sheets>
    <sheet name="Front Cover" sheetId="8" r:id="rId1"/>
    <sheet name="Supreme" sheetId="1" r:id="rId2"/>
    <sheet name="Superior" sheetId="2" r:id="rId3"/>
    <sheet name="Commonwealth" sheetId="4" r:id="rId4"/>
    <sheet name="Sheriff" sheetId="16" r:id="rId5"/>
    <sheet name="MDJ 26-3-01" sheetId="10" r:id="rId6"/>
    <sheet name="MDJ 26-3-02" sheetId="17" r:id="rId7"/>
    <sheet name="MDJ 26-3-03" sheetId="18" r:id="rId8"/>
    <sheet name="Certification" sheetId="19" r:id="rId9"/>
  </sheets>
  <calcPr calcId="145621"/>
</workbook>
</file>

<file path=xl/calcChain.xml><?xml version="1.0" encoding="utf-8"?>
<calcChain xmlns="http://schemas.openxmlformats.org/spreadsheetml/2006/main">
  <c r="N44" i="4" l="1"/>
  <c r="M44" i="4"/>
  <c r="L44" i="4"/>
  <c r="K44" i="4"/>
  <c r="J44" i="4"/>
  <c r="I44" i="4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IB40" i="18" l="1"/>
  <c r="IA40" i="18"/>
  <c r="HZ40" i="18"/>
  <c r="HY40" i="18"/>
  <c r="HX40" i="18"/>
  <c r="HW40" i="18"/>
  <c r="HV40" i="18"/>
  <c r="HU40" i="18"/>
  <c r="HT40" i="18"/>
  <c r="HS40" i="18"/>
  <c r="HR40" i="18"/>
  <c r="HQ40" i="18"/>
  <c r="HP40" i="18"/>
  <c r="HO40" i="18"/>
  <c r="HN40" i="18"/>
  <c r="HM40" i="18"/>
  <c r="HL40" i="18"/>
  <c r="HK40" i="18"/>
  <c r="HJ40" i="18"/>
  <c r="HI40" i="18"/>
  <c r="HH40" i="18"/>
  <c r="HG40" i="18"/>
  <c r="HF40" i="18"/>
  <c r="HE40" i="18"/>
  <c r="HD40" i="18"/>
  <c r="HC40" i="18"/>
  <c r="HB40" i="18"/>
  <c r="HA40" i="18"/>
  <c r="GZ40" i="18"/>
  <c r="GY40" i="18"/>
  <c r="GX40" i="18"/>
  <c r="GW40" i="18"/>
  <c r="GV40" i="18"/>
  <c r="GU40" i="18"/>
  <c r="GT40" i="18"/>
  <c r="GS40" i="18"/>
  <c r="GR40" i="18"/>
  <c r="GQ40" i="18"/>
  <c r="GP40" i="18"/>
  <c r="GO40" i="18"/>
  <c r="GN40" i="18"/>
  <c r="GM40" i="18"/>
  <c r="GL40" i="18"/>
  <c r="GK40" i="18"/>
  <c r="GJ40" i="18"/>
  <c r="GI40" i="18"/>
  <c r="GH40" i="18"/>
  <c r="GG40" i="18"/>
  <c r="GF40" i="18"/>
  <c r="GE40" i="18"/>
  <c r="GD40" i="18"/>
  <c r="GC40" i="18"/>
  <c r="GB40" i="18"/>
  <c r="GA40" i="18"/>
  <c r="FZ40" i="18"/>
  <c r="FY40" i="18"/>
  <c r="FX40" i="18"/>
  <c r="FW40" i="18"/>
  <c r="FV40" i="18"/>
  <c r="FU40" i="18"/>
  <c r="FT40" i="18"/>
  <c r="FS40" i="18"/>
  <c r="FR40" i="18"/>
  <c r="FQ40" i="18"/>
  <c r="FP40" i="18"/>
  <c r="FO40" i="18"/>
  <c r="FN40" i="18"/>
  <c r="FM40" i="18"/>
  <c r="FL40" i="18"/>
  <c r="FK40" i="18"/>
  <c r="FJ40" i="18"/>
  <c r="FI40" i="18"/>
  <c r="FH40" i="18"/>
  <c r="FG40" i="18"/>
  <c r="FF40" i="18"/>
  <c r="FE40" i="18"/>
  <c r="FD40" i="18"/>
  <c r="FC40" i="18"/>
  <c r="FB40" i="18"/>
  <c r="FA40" i="18"/>
  <c r="EZ40" i="18"/>
  <c r="EY40" i="18"/>
  <c r="EX40" i="18"/>
  <c r="EW40" i="18"/>
  <c r="EV40" i="18"/>
  <c r="EU40" i="18"/>
  <c r="ET40" i="18"/>
  <c r="ES40" i="18"/>
  <c r="ER40" i="18"/>
  <c r="EQ40" i="18"/>
  <c r="EP40" i="18"/>
  <c r="EO40" i="18"/>
  <c r="EN40" i="18"/>
  <c r="EM40" i="18"/>
  <c r="EL40" i="18"/>
  <c r="EK40" i="18"/>
  <c r="EJ40" i="18"/>
  <c r="EI40" i="18"/>
  <c r="EH40" i="18"/>
  <c r="EG40" i="18"/>
  <c r="EF40" i="18"/>
  <c r="EE40" i="18"/>
  <c r="ED40" i="18"/>
  <c r="EC40" i="18"/>
  <c r="EB40" i="18"/>
  <c r="EA40" i="18"/>
  <c r="DZ40" i="18"/>
  <c r="DY40" i="18"/>
  <c r="DX40" i="18"/>
  <c r="DW40" i="18"/>
  <c r="DV40" i="18"/>
  <c r="DU40" i="18"/>
  <c r="DT40" i="18"/>
  <c r="DS40" i="18"/>
  <c r="DR40" i="18"/>
  <c r="DQ40" i="18"/>
  <c r="DP40" i="18"/>
  <c r="DO40" i="18"/>
  <c r="DN40" i="18"/>
  <c r="DM40" i="18"/>
  <c r="DL40" i="18"/>
  <c r="DK40" i="18"/>
  <c r="DJ40" i="18"/>
  <c r="DI40" i="18"/>
  <c r="DH40" i="18"/>
  <c r="DG40" i="18"/>
  <c r="DF40" i="18"/>
  <c r="DE40" i="18"/>
  <c r="DD40" i="18"/>
  <c r="DC40" i="18"/>
  <c r="DB40" i="18"/>
  <c r="DA40" i="18"/>
  <c r="CZ40" i="18"/>
  <c r="CY40" i="18"/>
  <c r="CX40" i="18"/>
  <c r="CW40" i="18"/>
  <c r="CV40" i="18"/>
  <c r="CU40" i="18"/>
  <c r="CT40" i="18"/>
  <c r="CS40" i="18"/>
  <c r="CR40" i="18"/>
  <c r="CQ40" i="18"/>
  <c r="CP40" i="18"/>
  <c r="CO40" i="18"/>
  <c r="CN40" i="18"/>
  <c r="CM40" i="18"/>
  <c r="CL40" i="18"/>
  <c r="CK40" i="18"/>
  <c r="CJ40" i="18"/>
  <c r="CI40" i="18"/>
  <c r="CH40" i="18"/>
  <c r="CG40" i="18"/>
  <c r="CF40" i="18"/>
  <c r="CE40" i="18"/>
  <c r="CD40" i="18"/>
  <c r="CC40" i="18"/>
  <c r="CB40" i="18"/>
  <c r="CA40" i="18"/>
  <c r="BZ40" i="18"/>
  <c r="BY40" i="18"/>
  <c r="BX40" i="18"/>
  <c r="BW40" i="18"/>
  <c r="BV40" i="18"/>
  <c r="BU40" i="18"/>
  <c r="BT40" i="18"/>
  <c r="BS40" i="18"/>
  <c r="BR40" i="18"/>
  <c r="BQ40" i="18"/>
  <c r="BP40" i="18"/>
  <c r="BO40" i="18"/>
  <c r="BN40" i="18"/>
  <c r="BM40" i="18"/>
  <c r="BL40" i="18"/>
  <c r="BK40" i="18"/>
  <c r="BJ40" i="18"/>
  <c r="BI40" i="18"/>
  <c r="BH40" i="18"/>
  <c r="BG40" i="18"/>
  <c r="BF40" i="18"/>
  <c r="BE40" i="18"/>
  <c r="BD40" i="18"/>
  <c r="BC40" i="18"/>
  <c r="BB40" i="18"/>
  <c r="BA40" i="18"/>
  <c r="AZ40" i="18"/>
  <c r="AY40" i="18"/>
  <c r="AX40" i="18"/>
  <c r="AW40" i="18"/>
  <c r="AV40" i="18"/>
  <c r="AU40" i="18"/>
  <c r="AT40" i="18"/>
  <c r="AS40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14" i="18"/>
  <c r="D40" i="18" s="1"/>
  <c r="C14" i="18"/>
  <c r="C40" i="18" s="1"/>
  <c r="D15" i="17"/>
  <c r="C15" i="17"/>
  <c r="J45" i="1" l="1"/>
  <c r="I45" i="1"/>
  <c r="H45" i="1"/>
  <c r="G45" i="1"/>
  <c r="F45" i="1"/>
  <c r="E45" i="1"/>
  <c r="D45" i="1"/>
  <c r="N44" i="16" l="1"/>
  <c r="M44" i="16"/>
  <c r="L44" i="16"/>
  <c r="K44" i="16"/>
  <c r="J44" i="16"/>
  <c r="I44" i="16"/>
  <c r="H44" i="16"/>
  <c r="G44" i="16"/>
  <c r="F44" i="16"/>
  <c r="E44" i="16"/>
  <c r="D44" i="16"/>
  <c r="C44" i="16"/>
  <c r="D17" i="10" l="1"/>
  <c r="C17" i="10"/>
  <c r="C45" i="1"/>
  <c r="D44" i="4" l="1"/>
  <c r="E44" i="4"/>
  <c r="F44" i="4"/>
  <c r="G44" i="4"/>
  <c r="H44" i="4"/>
  <c r="C44" i="4"/>
  <c r="G45" i="2" l="1"/>
  <c r="F45" i="2"/>
  <c r="E45" i="2"/>
  <c r="D45" i="2"/>
  <c r="C45" i="2"/>
</calcChain>
</file>

<file path=xl/comments1.xml><?xml version="1.0" encoding="utf-8"?>
<comments xmlns="http://schemas.openxmlformats.org/spreadsheetml/2006/main">
  <authors>
    <author>Matthew Repasky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Matthew Repasky: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<sst xmlns="http://schemas.openxmlformats.org/spreadsheetml/2006/main" count="294" uniqueCount="142">
  <si>
    <t>Beaver Township</t>
  </si>
  <si>
    <t>Benton Borough</t>
  </si>
  <si>
    <t>Benton Township</t>
  </si>
  <si>
    <t>Berwick 1st Ward</t>
  </si>
  <si>
    <t>Berwick 2nd Ward</t>
  </si>
  <si>
    <t>Berwick 3rd Ward</t>
  </si>
  <si>
    <t>Berwick 4th Ward</t>
  </si>
  <si>
    <t>Bloomsburg 1st Ward</t>
  </si>
  <si>
    <t>Bloomsburg 2nd Ward</t>
  </si>
  <si>
    <t>Bloomsburg 3-1 Ward</t>
  </si>
  <si>
    <t>Bloomsburg 3-2 Ward</t>
  </si>
  <si>
    <t>Bloomsburg 4th Ward</t>
  </si>
  <si>
    <t>BriarCreek Twp. NE</t>
  </si>
  <si>
    <t>BriarCreek Twp. W</t>
  </si>
  <si>
    <t>BriarCreek Borough</t>
  </si>
  <si>
    <t>Catawissa Township</t>
  </si>
  <si>
    <t>Catawissa Borough</t>
  </si>
  <si>
    <t>Centralia Borough</t>
  </si>
  <si>
    <t>Cleveland Township</t>
  </si>
  <si>
    <t>Conyngham Township</t>
  </si>
  <si>
    <t>FishingCreek Twp.</t>
  </si>
  <si>
    <t>Franklin Township</t>
  </si>
  <si>
    <t>Greenwood Township</t>
  </si>
  <si>
    <t>Hemlock Township</t>
  </si>
  <si>
    <t>Jackson township</t>
  </si>
  <si>
    <t>Locust Township</t>
  </si>
  <si>
    <t>Madison Township</t>
  </si>
  <si>
    <t>Main Township</t>
  </si>
  <si>
    <t>Mifflin Township</t>
  </si>
  <si>
    <t>Millville Borough</t>
  </si>
  <si>
    <t>Montour Township</t>
  </si>
  <si>
    <t>Mount Pleasant Twp.</t>
  </si>
  <si>
    <t>Orange Township</t>
  </si>
  <si>
    <t>Orangeville Borough</t>
  </si>
  <si>
    <t>Pine Township</t>
  </si>
  <si>
    <t>RoaringCreek Twp.</t>
  </si>
  <si>
    <t>Scott Township East</t>
  </si>
  <si>
    <t>Scott Township West</t>
  </si>
  <si>
    <t>Stillwater Borough</t>
  </si>
  <si>
    <t>Sugarloaf Township</t>
  </si>
  <si>
    <t>TOTAL</t>
  </si>
  <si>
    <t>OFFICIAL COMPUTATION</t>
  </si>
  <si>
    <t xml:space="preserve">OF THE VOTES CAST AT THE </t>
  </si>
  <si>
    <t>IN COLUMBIA COUNTY,</t>
  </si>
  <si>
    <t>COMMONWEALTH OF PENNSYLVANIA</t>
  </si>
  <si>
    <t>Justice of the Supreme Court</t>
  </si>
  <si>
    <t>Judge of the Superior Court</t>
  </si>
  <si>
    <t>Judge of the Commonwealth Court</t>
  </si>
  <si>
    <t>Todd Eagen</t>
  </si>
  <si>
    <t>Municipal Primary</t>
  </si>
  <si>
    <t>Democratic</t>
  </si>
  <si>
    <t>OFFICIAL RETURNS  MUNICIPAL PRIMARY COLUMBIA COUNTY                                  HELD ON TUESDAY                         MAY 16TH 2017</t>
  </si>
  <si>
    <t>Dwayne Woodruff</t>
  </si>
  <si>
    <t>Carolyn H Nichols</t>
  </si>
  <si>
    <t>Geoff Moulton</t>
  </si>
  <si>
    <t>Benton Twp</t>
  </si>
  <si>
    <t>Fishing Creek Twp</t>
  </si>
  <si>
    <t>Greenwood Twp</t>
  </si>
  <si>
    <t>Hemlock Twp</t>
  </si>
  <si>
    <t>Jackson Twp</t>
  </si>
  <si>
    <t>Madison Twp</t>
  </si>
  <si>
    <t>Mount Pleasant Twp</t>
  </si>
  <si>
    <t>Orange Twp</t>
  </si>
  <si>
    <t>Pine Twp</t>
  </si>
  <si>
    <t>Sugaloaf Twp</t>
  </si>
  <si>
    <t>Magisterial District Judge 26-3-01</t>
  </si>
  <si>
    <t>Briarcreek Borough</t>
  </si>
  <si>
    <t>North Centre Twp</t>
  </si>
  <si>
    <t>South Centre Twp</t>
  </si>
  <si>
    <t>Beaver Twp</t>
  </si>
  <si>
    <t>Catawissa Twp</t>
  </si>
  <si>
    <t>Cleveland Twp</t>
  </si>
  <si>
    <t>Conyngham Twp</t>
  </si>
  <si>
    <t>Franklin Twp</t>
  </si>
  <si>
    <t>Locust Twp</t>
  </si>
  <si>
    <t>Main Twp</t>
  </si>
  <si>
    <t>Mifflin Twp</t>
  </si>
  <si>
    <t>Roaringcreek twp</t>
  </si>
  <si>
    <t>Craig W Long</t>
  </si>
  <si>
    <t>Doug Brewer</t>
  </si>
  <si>
    <t>Richard W Knetch</t>
  </si>
  <si>
    <t>Maria McLaughlin</t>
  </si>
  <si>
    <t>Debbie Kunselman</t>
  </si>
  <si>
    <t>Bill Caye</t>
  </si>
  <si>
    <t>Timothy Barry</t>
  </si>
  <si>
    <t>Joe Cosgrove</t>
  </si>
  <si>
    <t>Ellen Ceisler</t>
  </si>
  <si>
    <t>Irene M Clark</t>
  </si>
  <si>
    <t>Bryan Barbin</t>
  </si>
  <si>
    <t>Timothy T Chamberlain</t>
  </si>
  <si>
    <t>Magisterial District Judge 26-3-03</t>
  </si>
  <si>
    <t>Magisterial District Judge 26-3-02</t>
  </si>
  <si>
    <t>Don Davenport</t>
  </si>
  <si>
    <t>Melissa Long</t>
  </si>
  <si>
    <t>Mike Monoco</t>
  </si>
  <si>
    <t>Mike Monico</t>
  </si>
  <si>
    <t>Kristi Rospendowski</t>
  </si>
  <si>
    <t>Eli Mcafee</t>
  </si>
  <si>
    <t>Berwick Ward 1</t>
  </si>
  <si>
    <t>Berwick Ward 2</t>
  </si>
  <si>
    <t>Berwick Ward 3</t>
  </si>
  <si>
    <t>Berwick Ward 4</t>
  </si>
  <si>
    <t>Richard Cashman</t>
  </si>
  <si>
    <t>Albert West</t>
  </si>
  <si>
    <t>Frank N. Walton</t>
  </si>
  <si>
    <t>Leon Bogdan</t>
  </si>
  <si>
    <t>Sallie Mundy</t>
  </si>
  <si>
    <t>Tom James</t>
  </si>
  <si>
    <t>Moo Moo</t>
  </si>
  <si>
    <t>Emil Giordano</t>
  </si>
  <si>
    <t>Wade Kagarise</t>
  </si>
  <si>
    <t xml:space="preserve">Totoro </t>
  </si>
  <si>
    <t>Mary Murray</t>
  </si>
  <si>
    <t>Harambe</t>
  </si>
  <si>
    <t>Craig Stedman</t>
  </si>
  <si>
    <t>Chubbs Sr.</t>
  </si>
  <si>
    <t>Gary Pang</t>
  </si>
  <si>
    <t>Christine Cannon</t>
  </si>
  <si>
    <t>Yo Mama</t>
  </si>
  <si>
    <t>Paul Lalley</t>
  </si>
  <si>
    <t>John Oast</t>
  </si>
  <si>
    <t>Briarcreek Twp NE</t>
  </si>
  <si>
    <t>Briarcreek Twp W</t>
  </si>
  <si>
    <t>John McDanel</t>
  </si>
  <si>
    <t>Matthew Christopher</t>
  </si>
  <si>
    <t>Rory Odonnell</t>
  </si>
  <si>
    <t>Scott Naus</t>
  </si>
  <si>
    <t>Christine Fizzano Cannon</t>
  </si>
  <si>
    <t>Michael Millr</t>
  </si>
  <si>
    <t>Harris Ransome Lillian</t>
  </si>
  <si>
    <t>Al Flora</t>
  </si>
  <si>
    <t>Dan Feldhaus</t>
  </si>
  <si>
    <t>George Miller</t>
  </si>
  <si>
    <t>Montanari</t>
  </si>
  <si>
    <t>pamela Henderson</t>
  </si>
  <si>
    <t>Paula Patrick</t>
  </si>
  <si>
    <t>Mitchel C. Freeman</t>
  </si>
  <si>
    <t>Scott Fedder</t>
  </si>
  <si>
    <t>None</t>
  </si>
  <si>
    <t>North Centre Twp.</t>
  </si>
  <si>
    <t>South Centre Twp.</t>
  </si>
  <si>
    <t>Sheriff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</si>
</sst>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FF0000"/>
      </left>
      <right/>
      <top style="thin">
        <color theme="4"/>
      </top>
      <bottom style="double">
        <color theme="4"/>
      </bottom>
      <diagonal/>
    </border>
    <border>
      <left style="double">
        <color rgb="FFFF0000"/>
      </left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double">
        <color rgb="FFFF0000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theme="3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6" fillId="0" borderId="0"/>
  </cellStyleXfs>
  <cellXfs count="50">
    <xf numFmtId="0" fontId="0" fillId="0" borderId="0" xfId="0"/>
    <xf numFmtId="0" fontId="2" fillId="0" borderId="0" xfId="0" applyFont="1"/>
    <xf numFmtId="0" fontId="1" fillId="0" borderId="1" xfId="1"/>
    <xf numFmtId="0" fontId="4" fillId="0" borderId="1" xfId="1" applyFont="1" applyAlignment="1">
      <alignment textRotation="255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5" xfId="0" applyFont="1" applyBorder="1"/>
    <xf numFmtId="0" fontId="2" fillId="0" borderId="4" xfId="0" applyFont="1" applyBorder="1"/>
    <xf numFmtId="0" fontId="2" fillId="0" borderId="0" xfId="0" applyFont="1" applyAlignment="1">
      <alignment textRotation="255"/>
    </xf>
    <xf numFmtId="0" fontId="2" fillId="0" borderId="6" xfId="0" applyFont="1" applyBorder="1"/>
    <xf numFmtId="0" fontId="2" fillId="0" borderId="0" xfId="0" applyFont="1" applyBorder="1"/>
    <xf numFmtId="0" fontId="1" fillId="0" borderId="7" xfId="1" applyBorder="1" applyAlignment="1">
      <alignment horizontal="center" wrapText="1"/>
    </xf>
    <xf numFmtId="0" fontId="3" fillId="0" borderId="8" xfId="0" applyFont="1" applyBorder="1" applyAlignment="1">
      <alignment horizontal="right" textRotation="255"/>
    </xf>
    <xf numFmtId="0" fontId="1" fillId="0" borderId="1" xfId="1" applyAlignment="1">
      <alignment textRotation="255"/>
    </xf>
    <xf numFmtId="0" fontId="4" fillId="0" borderId="1" xfId="1" applyFont="1" applyAlignment="1">
      <alignment textRotation="255" wrapText="1"/>
    </xf>
    <xf numFmtId="0" fontId="1" fillId="0" borderId="9" xfId="1" applyBorder="1" applyAlignment="1">
      <alignment textRotation="255"/>
    </xf>
    <xf numFmtId="0" fontId="4" fillId="0" borderId="9" xfId="1" applyFont="1" applyBorder="1" applyAlignment="1">
      <alignment textRotation="255" wrapText="1"/>
    </xf>
    <xf numFmtId="0" fontId="1" fillId="0" borderId="10" xfId="1" applyBorder="1" applyAlignment="1">
      <alignment textRotation="255"/>
    </xf>
    <xf numFmtId="0" fontId="5" fillId="0" borderId="3" xfId="0" applyFont="1" applyBorder="1"/>
    <xf numFmtId="0" fontId="6" fillId="0" borderId="0" xfId="2"/>
    <xf numFmtId="0" fontId="6" fillId="0" borderId="0" xfId="2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4" xfId="0" applyFont="1" applyBorder="1" applyAlignment="1">
      <alignment textRotation="255"/>
    </xf>
    <xf numFmtId="0" fontId="1" fillId="0" borderId="1" xfId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4" fillId="0" borderId="1" xfId="1" applyFont="1" applyAlignment="1">
      <alignment horizontal="center" vertical="center" textRotation="255" wrapText="1"/>
    </xf>
    <xf numFmtId="0" fontId="1" fillId="0" borderId="0" xfId="1" applyBorder="1" applyAlignment="1">
      <alignment textRotation="255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2" xfId="1" applyFont="1" applyBorder="1" applyAlignment="1">
      <alignment wrapText="1"/>
    </xf>
    <xf numFmtId="0" fontId="11" fillId="0" borderId="8" xfId="1" applyFont="1" applyBorder="1" applyAlignment="1">
      <alignment wrapText="1"/>
    </xf>
    <xf numFmtId="0" fontId="1" fillId="0" borderId="1" xfId="1" applyFont="1" applyAlignment="1">
      <alignment textRotation="255"/>
    </xf>
    <xf numFmtId="0" fontId="5" fillId="0" borderId="6" xfId="0" applyFont="1" applyBorder="1"/>
    <xf numFmtId="0" fontId="5" fillId="0" borderId="0" xfId="0" applyFont="1" applyBorder="1"/>
    <xf numFmtId="0" fontId="2" fillId="0" borderId="0" xfId="0" applyFont="1" applyBorder="1" applyAlignment="1">
      <alignment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9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/>
    </xf>
  </cellXfs>
  <cellStyles count="3">
    <cellStyle name="Normal" xfId="0" builtinId="0"/>
    <cellStyle name="Normal 2" xfId="2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342900</xdr:colOff>
          <xdr:row>49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1:I25"/>
  <sheetViews>
    <sheetView workbookViewId="0">
      <selection activeCell="A17" sqref="A17:I17"/>
    </sheetView>
  </sheetViews>
  <sheetFormatPr defaultRowHeight="15" x14ac:dyDescent="0.25"/>
  <cols>
    <col min="1" max="8" width="9.140625" style="19"/>
    <col min="9" max="9" width="16.28515625" style="19" customWidth="1"/>
    <col min="10" max="16384" width="9.140625" style="19"/>
  </cols>
  <sheetData>
    <row r="11" spans="1:9" ht="46.5" x14ac:dyDescent="0.7">
      <c r="A11" s="47" t="s">
        <v>41</v>
      </c>
      <c r="B11" s="47"/>
      <c r="C11" s="47"/>
      <c r="D11" s="47"/>
      <c r="E11" s="47"/>
      <c r="F11" s="47"/>
      <c r="G11" s="47"/>
      <c r="H11" s="47"/>
      <c r="I11" s="47"/>
    </row>
    <row r="13" spans="1:9" ht="31.5" x14ac:dyDescent="0.5">
      <c r="A13" s="48" t="s">
        <v>42</v>
      </c>
      <c r="B13" s="48"/>
      <c r="C13" s="48"/>
      <c r="D13" s="48"/>
      <c r="E13" s="48"/>
      <c r="F13" s="48"/>
      <c r="G13" s="48"/>
      <c r="H13" s="48"/>
      <c r="I13" s="48"/>
    </row>
    <row r="15" spans="1:9" ht="36" x14ac:dyDescent="0.55000000000000004">
      <c r="A15" s="49" t="s">
        <v>49</v>
      </c>
      <c r="B15" s="49"/>
      <c r="C15" s="49"/>
      <c r="D15" s="49"/>
      <c r="E15" s="49"/>
      <c r="F15" s="49"/>
      <c r="G15" s="49"/>
      <c r="H15" s="49"/>
      <c r="I15" s="49"/>
    </row>
    <row r="17" spans="1:9" ht="46.5" x14ac:dyDescent="0.7">
      <c r="A17" s="47">
        <v>2017</v>
      </c>
      <c r="B17" s="47"/>
      <c r="C17" s="47"/>
      <c r="D17" s="47"/>
      <c r="E17" s="47"/>
      <c r="F17" s="47"/>
      <c r="G17" s="47"/>
      <c r="H17" s="47"/>
      <c r="I17" s="47"/>
    </row>
    <row r="19" spans="1:9" ht="46.5" x14ac:dyDescent="0.7">
      <c r="A19" s="47" t="s">
        <v>50</v>
      </c>
      <c r="B19" s="47"/>
      <c r="C19" s="47"/>
      <c r="D19" s="47"/>
      <c r="E19" s="47"/>
      <c r="F19" s="47"/>
      <c r="G19" s="47"/>
      <c r="H19" s="47"/>
      <c r="I19" s="47"/>
    </row>
    <row r="22" spans="1:9" ht="21" x14ac:dyDescent="0.35">
      <c r="A22" s="46" t="s">
        <v>43</v>
      </c>
      <c r="B22" s="46"/>
      <c r="C22" s="46"/>
      <c r="D22" s="46"/>
      <c r="E22" s="46"/>
      <c r="F22" s="46"/>
      <c r="G22" s="46"/>
      <c r="H22" s="46"/>
      <c r="I22" s="46"/>
    </row>
    <row r="25" spans="1:9" s="20" customFormat="1" ht="21" x14ac:dyDescent="0.35">
      <c r="A25" s="46" t="s">
        <v>44</v>
      </c>
      <c r="B25" s="46"/>
      <c r="C25" s="46"/>
      <c r="D25" s="46"/>
      <c r="E25" s="46"/>
      <c r="F25" s="46"/>
      <c r="G25" s="46"/>
      <c r="H25" s="46"/>
      <c r="I25" s="46"/>
    </row>
  </sheetData>
  <mergeCells count="7">
    <mergeCell ref="A22:I22"/>
    <mergeCell ref="A25:I25"/>
    <mergeCell ref="A11:I11"/>
    <mergeCell ref="A13:I13"/>
    <mergeCell ref="A15:I15"/>
    <mergeCell ref="A17:I17"/>
    <mergeCell ref="A19:I19"/>
  </mergeCell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45"/>
  <sheetViews>
    <sheetView zoomScaleNormal="100" workbookViewId="0">
      <pane ySplit="1" topLeftCell="A35" activePane="bottomLeft" state="frozen"/>
      <selection pane="bottomLeft" activeCell="L40" sqref="L40"/>
    </sheetView>
  </sheetViews>
  <sheetFormatPr defaultRowHeight="15" x14ac:dyDescent="0.25"/>
  <cols>
    <col min="1" max="1" width="20.42578125" style="1" customWidth="1"/>
    <col min="2" max="2" width="13.42578125" style="10" customWidth="1"/>
    <col min="3" max="3" width="6.7109375" style="1" customWidth="1"/>
    <col min="4" max="4" width="7.140625" style="1" customWidth="1"/>
    <col min="5" max="5" width="5.28515625" style="1" customWidth="1"/>
    <col min="6" max="6" width="4.140625" style="1" customWidth="1"/>
    <col min="7" max="7" width="5.28515625" style="1" customWidth="1"/>
    <col min="8" max="8" width="4.140625" style="1" customWidth="1"/>
    <col min="9" max="9" width="3.42578125" style="1" customWidth="1"/>
    <col min="10" max="10" width="4" style="1" customWidth="1"/>
    <col min="11" max="15" width="3.42578125" style="1" customWidth="1"/>
    <col min="16" max="16" width="3.140625" style="1" customWidth="1"/>
    <col min="17" max="17" width="3.42578125" style="1" customWidth="1"/>
    <col min="18" max="19" width="3.7109375" style="1" customWidth="1"/>
    <col min="20" max="20" width="3.5703125" style="1" customWidth="1"/>
    <col min="21" max="21" width="4.140625" style="1" customWidth="1"/>
    <col min="22" max="22" width="3.28515625" style="1" customWidth="1"/>
    <col min="23" max="23" width="3.140625" style="1" customWidth="1"/>
    <col min="24" max="24" width="3.85546875" style="1" customWidth="1"/>
    <col min="25" max="25" width="4.28515625" style="1" customWidth="1"/>
    <col min="26" max="26" width="3.7109375" style="1" customWidth="1"/>
    <col min="27" max="27" width="5" style="1" customWidth="1"/>
    <col min="28" max="28" width="4.140625" style="1" customWidth="1"/>
    <col min="29" max="29" width="4" style="1" customWidth="1"/>
    <col min="30" max="30" width="3.85546875" style="1" customWidth="1"/>
    <col min="31" max="31" width="4.28515625" style="1" customWidth="1"/>
    <col min="32" max="32" width="4.7109375" style="8" customWidth="1"/>
    <col min="33" max="33" width="4" style="8" customWidth="1"/>
    <col min="34" max="34" width="3.5703125" style="8" customWidth="1"/>
    <col min="35" max="35" width="4" style="8" customWidth="1"/>
    <col min="36" max="36" width="4.28515625" style="8" customWidth="1"/>
    <col min="37" max="37" width="4.28515625" style="1" customWidth="1"/>
    <col min="38" max="38" width="4.7109375" style="1" customWidth="1"/>
    <col min="39" max="39" width="4.28515625" style="1" customWidth="1"/>
    <col min="40" max="40" width="3.7109375" style="1" customWidth="1"/>
    <col min="41" max="41" width="4.28515625" style="1" customWidth="1"/>
    <col min="42" max="42" width="4" style="1" customWidth="1"/>
    <col min="43" max="43" width="4.42578125" style="1" customWidth="1"/>
    <col min="44" max="44" width="3.5703125" style="1" customWidth="1"/>
    <col min="45" max="61" width="4.140625" style="1" customWidth="1"/>
    <col min="62" max="62" width="4.42578125" style="1" customWidth="1"/>
    <col min="63" max="16384" width="9.140625" style="1"/>
  </cols>
  <sheetData>
    <row r="1" spans="1:62" s="2" customFormat="1" ht="257.25" customHeight="1" thickBot="1" x14ac:dyDescent="0.35">
      <c r="A1" s="11" t="s">
        <v>51</v>
      </c>
      <c r="B1" s="37" t="s">
        <v>45</v>
      </c>
      <c r="C1" s="12" t="s">
        <v>52</v>
      </c>
      <c r="D1" s="15" t="s">
        <v>92</v>
      </c>
      <c r="E1" s="16" t="s">
        <v>93</v>
      </c>
      <c r="F1" s="16" t="s">
        <v>103</v>
      </c>
      <c r="G1" s="16" t="s">
        <v>106</v>
      </c>
      <c r="H1" s="16" t="s">
        <v>107</v>
      </c>
      <c r="I1" s="16" t="s">
        <v>108</v>
      </c>
      <c r="J1" s="15" t="s">
        <v>133</v>
      </c>
      <c r="K1" s="16"/>
      <c r="L1" s="16"/>
      <c r="M1" s="33"/>
      <c r="N1" s="16"/>
      <c r="O1" s="16"/>
      <c r="P1" s="15"/>
      <c r="Q1" s="15"/>
      <c r="R1" s="15"/>
      <c r="S1" s="15"/>
      <c r="T1" s="15"/>
      <c r="U1" s="15"/>
      <c r="V1" s="15"/>
      <c r="W1" s="15"/>
      <c r="X1" s="17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</row>
    <row r="2" spans="1:62" x14ac:dyDescent="0.25">
      <c r="A2" s="1" t="s">
        <v>0</v>
      </c>
      <c r="B2" s="26"/>
      <c r="C2" s="21">
        <v>38</v>
      </c>
      <c r="D2" s="22"/>
      <c r="E2" s="22"/>
      <c r="F2" s="22"/>
      <c r="G2" s="22"/>
      <c r="H2" s="22"/>
      <c r="I2" s="22"/>
      <c r="J2" s="22"/>
      <c r="K2" s="22"/>
      <c r="L2" s="22"/>
      <c r="M2" s="34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62" x14ac:dyDescent="0.25">
      <c r="A3" s="1" t="s">
        <v>2</v>
      </c>
      <c r="B3" s="26"/>
      <c r="C3" s="21">
        <v>50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62" x14ac:dyDescent="0.25">
      <c r="A4" s="1" t="s">
        <v>1</v>
      </c>
      <c r="B4" s="26"/>
      <c r="C4" s="23">
        <v>33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62" x14ac:dyDescent="0.25">
      <c r="A5" s="1" t="s">
        <v>3</v>
      </c>
      <c r="B5" s="26"/>
      <c r="C5" s="21">
        <v>117</v>
      </c>
      <c r="D5" s="22">
        <v>1</v>
      </c>
      <c r="E5" s="22">
        <v>1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62" x14ac:dyDescent="0.25">
      <c r="A6" s="1" t="s">
        <v>4</v>
      </c>
      <c r="B6" s="26"/>
      <c r="C6" s="21">
        <v>42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62" x14ac:dyDescent="0.25">
      <c r="A7" s="1" t="s">
        <v>5</v>
      </c>
      <c r="B7" s="26"/>
      <c r="C7" s="21">
        <v>74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62" x14ac:dyDescent="0.25">
      <c r="A8" s="1" t="s">
        <v>6</v>
      </c>
      <c r="B8" s="26"/>
      <c r="C8" s="21">
        <v>101</v>
      </c>
      <c r="D8" s="22"/>
      <c r="E8" s="22"/>
      <c r="F8" s="22">
        <v>1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62" x14ac:dyDescent="0.25">
      <c r="A9" s="1" t="s">
        <v>7</v>
      </c>
      <c r="B9" s="26"/>
      <c r="C9" s="21">
        <v>55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62" x14ac:dyDescent="0.25">
      <c r="A10" s="1" t="s">
        <v>8</v>
      </c>
      <c r="B10" s="26"/>
      <c r="C10" s="21">
        <v>110</v>
      </c>
      <c r="D10" s="22"/>
      <c r="E10" s="22"/>
      <c r="F10" s="22"/>
      <c r="G10" s="22">
        <v>1</v>
      </c>
      <c r="H10" s="22">
        <v>1</v>
      </c>
      <c r="I10" s="22">
        <v>1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62" x14ac:dyDescent="0.25">
      <c r="A11" s="1" t="s">
        <v>9</v>
      </c>
      <c r="B11" s="26"/>
      <c r="C11" s="21">
        <v>112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62" x14ac:dyDescent="0.25">
      <c r="A12" s="1" t="s">
        <v>10</v>
      </c>
      <c r="B12" s="26"/>
      <c r="C12" s="21">
        <v>4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62" x14ac:dyDescent="0.25">
      <c r="A13" s="1" t="s">
        <v>11</v>
      </c>
      <c r="B13" s="26"/>
      <c r="C13" s="21">
        <v>89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62" x14ac:dyDescent="0.25">
      <c r="A14" s="1" t="s">
        <v>12</v>
      </c>
      <c r="B14" s="26"/>
      <c r="C14" s="21">
        <v>36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62" x14ac:dyDescent="0.25">
      <c r="A15" s="1" t="s">
        <v>13</v>
      </c>
      <c r="B15" s="26"/>
      <c r="C15" s="21">
        <v>56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62" x14ac:dyDescent="0.25">
      <c r="A16" s="1" t="s">
        <v>14</v>
      </c>
      <c r="B16" s="26"/>
      <c r="C16" s="21">
        <v>21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x14ac:dyDescent="0.25">
      <c r="A17" s="1" t="s">
        <v>15</v>
      </c>
      <c r="B17" s="26"/>
      <c r="C17" s="21">
        <v>32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x14ac:dyDescent="0.25">
      <c r="A18" s="1" t="s">
        <v>16</v>
      </c>
      <c r="B18" s="26"/>
      <c r="C18" s="21">
        <v>33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 x14ac:dyDescent="0.25">
      <c r="A19" s="1" t="s">
        <v>17</v>
      </c>
      <c r="B19" s="26"/>
      <c r="C19" s="21">
        <v>1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4" x14ac:dyDescent="0.25">
      <c r="A20" s="1" t="s">
        <v>18</v>
      </c>
      <c r="B20" s="26"/>
      <c r="C20" s="21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1:24" x14ac:dyDescent="0.25">
      <c r="A21" s="1" t="s">
        <v>19</v>
      </c>
      <c r="B21" s="26"/>
      <c r="C21" s="21">
        <v>35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1:24" x14ac:dyDescent="0.25">
      <c r="A22" s="1" t="s">
        <v>20</v>
      </c>
      <c r="B22" s="26"/>
      <c r="C22" s="21">
        <v>37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x14ac:dyDescent="0.25">
      <c r="A23" s="1" t="s">
        <v>21</v>
      </c>
      <c r="B23" s="26"/>
      <c r="C23" s="21">
        <v>25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spans="1:24" x14ac:dyDescent="0.25">
      <c r="A24" s="1" t="s">
        <v>22</v>
      </c>
      <c r="B24" s="26"/>
      <c r="C24" s="21">
        <v>38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spans="1:24" x14ac:dyDescent="0.25">
      <c r="A25" s="1" t="s">
        <v>23</v>
      </c>
      <c r="B25" s="26"/>
      <c r="C25" s="21">
        <v>83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x14ac:dyDescent="0.25">
      <c r="A26" s="1" t="s">
        <v>24</v>
      </c>
      <c r="B26" s="26"/>
      <c r="C26" s="21">
        <v>18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1:24" x14ac:dyDescent="0.25">
      <c r="A27" s="1" t="s">
        <v>25</v>
      </c>
      <c r="B27" s="26"/>
      <c r="C27" s="21">
        <v>34</v>
      </c>
      <c r="D27" s="22"/>
      <c r="E27" s="22"/>
      <c r="F27" s="22"/>
      <c r="G27" s="22"/>
      <c r="H27" s="22"/>
      <c r="I27" s="22"/>
      <c r="J27" s="22"/>
      <c r="K27" s="22"/>
      <c r="L27" s="22"/>
      <c r="M27" s="35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spans="1:24" x14ac:dyDescent="0.25">
      <c r="A28" s="1" t="s">
        <v>26</v>
      </c>
      <c r="B28" s="26"/>
      <c r="C28" s="21">
        <v>42</v>
      </c>
      <c r="D28" s="22"/>
      <c r="E28" s="22"/>
      <c r="F28" s="22"/>
      <c r="G28" s="22"/>
      <c r="H28" s="22"/>
      <c r="I28" s="22"/>
      <c r="J28" s="22"/>
      <c r="K28" s="22"/>
      <c r="L28" s="22"/>
      <c r="M28" s="35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1:24" x14ac:dyDescent="0.25">
      <c r="A29" s="1" t="s">
        <v>27</v>
      </c>
      <c r="B29" s="26"/>
      <c r="C29" s="21">
        <v>43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1:24" x14ac:dyDescent="0.25">
      <c r="A30" s="1" t="s">
        <v>28</v>
      </c>
      <c r="B30" s="26"/>
      <c r="C30" s="21">
        <v>120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25">
      <c r="A31" s="1" t="s">
        <v>29</v>
      </c>
      <c r="B31" s="26"/>
      <c r="C31" s="21">
        <v>27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1:24" x14ac:dyDescent="0.25">
      <c r="A32" s="1" t="s">
        <v>30</v>
      </c>
      <c r="B32" s="26"/>
      <c r="C32" s="21">
        <v>53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1:36" x14ac:dyDescent="0.25">
      <c r="A33" s="1" t="s">
        <v>31</v>
      </c>
      <c r="B33" s="26"/>
      <c r="C33" s="21">
        <v>44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1:36" x14ac:dyDescent="0.25">
      <c r="A34" s="1" t="s">
        <v>139</v>
      </c>
      <c r="B34" s="26"/>
      <c r="C34" s="21">
        <v>44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1:36" x14ac:dyDescent="0.25">
      <c r="A35" s="1" t="s">
        <v>32</v>
      </c>
      <c r="B35" s="26"/>
      <c r="C35" s="21">
        <v>45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36" x14ac:dyDescent="0.25">
      <c r="A36" s="1" t="s">
        <v>33</v>
      </c>
      <c r="B36" s="26"/>
      <c r="C36" s="21">
        <v>10</v>
      </c>
      <c r="D36" s="22"/>
      <c r="E36" s="22"/>
      <c r="F36" s="22"/>
      <c r="G36" s="22"/>
      <c r="H36" s="22"/>
      <c r="I36" s="22"/>
      <c r="J36" s="22">
        <v>1</v>
      </c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1:36" x14ac:dyDescent="0.25">
      <c r="A37" s="1" t="s">
        <v>34</v>
      </c>
      <c r="B37" s="26"/>
      <c r="C37" s="21">
        <v>22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1:36" x14ac:dyDescent="0.25">
      <c r="A38" s="1" t="s">
        <v>35</v>
      </c>
      <c r="B38" s="26"/>
      <c r="C38" s="21">
        <v>13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36" x14ac:dyDescent="0.25">
      <c r="A39" s="1" t="s">
        <v>36</v>
      </c>
      <c r="B39" s="26"/>
      <c r="C39" s="21">
        <v>95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1:36" x14ac:dyDescent="0.25">
      <c r="A40" s="1" t="s">
        <v>37</v>
      </c>
      <c r="B40" s="26"/>
      <c r="C40" s="21">
        <v>94</v>
      </c>
      <c r="D40" s="22"/>
      <c r="E40" s="22"/>
      <c r="F40" s="22"/>
      <c r="G40" s="22">
        <v>1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1:36" x14ac:dyDescent="0.25">
      <c r="A41" s="1" t="s">
        <v>140</v>
      </c>
      <c r="B41" s="26"/>
      <c r="C41" s="21">
        <v>36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1:36" x14ac:dyDescent="0.25">
      <c r="A42" s="1" t="s">
        <v>38</v>
      </c>
      <c r="B42" s="26"/>
      <c r="C42" s="21">
        <v>6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1:36" x14ac:dyDescent="0.25">
      <c r="A43" s="1" t="s">
        <v>39</v>
      </c>
      <c r="B43" s="26"/>
      <c r="C43" s="21">
        <v>21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1:36" x14ac:dyDescent="0.25">
      <c r="B44" s="27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1:36" s="7" customFormat="1" x14ac:dyDescent="0.25">
      <c r="A45" s="7" t="s">
        <v>40</v>
      </c>
      <c r="B45" s="28" t="s">
        <v>40</v>
      </c>
      <c r="C45" s="24">
        <f>SUM(C2:C43)</f>
        <v>2014</v>
      </c>
      <c r="D45" s="25">
        <f>SUM(D2:D44)</f>
        <v>1</v>
      </c>
      <c r="E45" s="25">
        <f>SUM(E2:E44)</f>
        <v>1</v>
      </c>
      <c r="F45" s="25">
        <f>SUM(F2:F44)</f>
        <v>1</v>
      </c>
      <c r="G45" s="25">
        <f t="shared" ref="G45:J45" si="0">SUM(G2:G44)</f>
        <v>2</v>
      </c>
      <c r="H45" s="25">
        <f t="shared" si="0"/>
        <v>1</v>
      </c>
      <c r="I45" s="25">
        <f t="shared" si="0"/>
        <v>1</v>
      </c>
      <c r="J45" s="25">
        <f t="shared" si="0"/>
        <v>1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AF45" s="29"/>
      <c r="AG45" s="29"/>
      <c r="AH45" s="29"/>
      <c r="AI45" s="29"/>
      <c r="AJ45" s="29"/>
    </row>
  </sheetData>
  <dataConsolidate>
    <dataRefs count="1">
      <dataRef name="h1:I:J:"/>
    </dataRefs>
  </dataConsolidate>
  <printOptions gridLines="1"/>
  <pageMargins left="0.7" right="0.7" top="0.75" bottom="0.75" header="0.3" footer="0.3"/>
  <pageSetup paperSize="5" orientation="portrait" r:id="rId1"/>
  <headerFooter scaleWithDoc="0" alignWithMargins="0">
    <oddHeader xml:space="preserve">&amp;CPRIMARY ELECTION
MAY 20TH 2014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46"/>
  <sheetViews>
    <sheetView workbookViewId="0">
      <pane ySplit="1" topLeftCell="A32" activePane="bottomLeft" state="frozen"/>
      <selection pane="bottomLeft" activeCell="M12" sqref="M12"/>
    </sheetView>
  </sheetViews>
  <sheetFormatPr defaultRowHeight="15" x14ac:dyDescent="0.25"/>
  <cols>
    <col min="1" max="1" width="21.5703125" style="1" customWidth="1"/>
    <col min="2" max="2" width="14.5703125" style="10" customWidth="1"/>
    <col min="3" max="3" width="9.7109375" style="1" customWidth="1"/>
    <col min="4" max="4" width="5.85546875" style="1" customWidth="1"/>
    <col min="5" max="5" width="7.5703125" style="1" customWidth="1"/>
    <col min="6" max="6" width="7.7109375" style="1" customWidth="1"/>
    <col min="7" max="7" width="4.28515625" style="1" customWidth="1"/>
    <col min="8" max="11" width="3.42578125" style="1" customWidth="1"/>
    <col min="12" max="12" width="3.85546875" style="1" customWidth="1"/>
    <col min="13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37" width="4.28515625" style="1" customWidth="1"/>
    <col min="38" max="38" width="3.7109375" style="1" customWidth="1"/>
    <col min="39" max="39" width="3.85546875" style="1" customWidth="1"/>
    <col min="40" max="16384" width="9.140625" style="1"/>
  </cols>
  <sheetData>
    <row r="1" spans="1:39" s="2" customFormat="1" ht="249" customHeight="1" thickBot="1" x14ac:dyDescent="0.35">
      <c r="A1" s="11" t="s">
        <v>51</v>
      </c>
      <c r="B1" s="36" t="s">
        <v>46</v>
      </c>
      <c r="C1" s="3" t="s">
        <v>53</v>
      </c>
      <c r="D1" s="13" t="s">
        <v>54</v>
      </c>
      <c r="E1" s="13" t="s">
        <v>81</v>
      </c>
      <c r="F1" s="13" t="s">
        <v>82</v>
      </c>
      <c r="G1" s="13" t="s">
        <v>83</v>
      </c>
      <c r="H1" s="14" t="s">
        <v>93</v>
      </c>
      <c r="I1" s="14" t="s">
        <v>107</v>
      </c>
      <c r="J1" s="14" t="s">
        <v>108</v>
      </c>
      <c r="K1" s="14" t="s">
        <v>109</v>
      </c>
      <c r="L1" s="14" t="s">
        <v>110</v>
      </c>
      <c r="M1" s="14" t="s">
        <v>111</v>
      </c>
      <c r="N1" s="13" t="s">
        <v>112</v>
      </c>
      <c r="O1" s="14" t="s">
        <v>113</v>
      </c>
      <c r="P1" s="14" t="s">
        <v>114</v>
      </c>
      <c r="Q1" s="14" t="s">
        <v>115</v>
      </c>
      <c r="R1" s="14" t="s">
        <v>129</v>
      </c>
      <c r="S1" s="13" t="s">
        <v>130</v>
      </c>
      <c r="T1" s="13" t="s">
        <v>135</v>
      </c>
      <c r="U1" s="13" t="s">
        <v>136</v>
      </c>
      <c r="V1" s="13" t="s">
        <v>138</v>
      </c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18" customHeight="1" x14ac:dyDescent="0.25">
      <c r="A2" s="1" t="s">
        <v>0</v>
      </c>
      <c r="B2" s="4"/>
      <c r="C2" s="22">
        <v>26</v>
      </c>
      <c r="D2" s="22">
        <v>22</v>
      </c>
      <c r="E2" s="22">
        <v>24</v>
      </c>
      <c r="F2" s="22">
        <v>35</v>
      </c>
      <c r="G2" s="22">
        <v>16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1" t="s">
        <v>2</v>
      </c>
      <c r="B3" s="4"/>
      <c r="C3" s="22">
        <v>27</v>
      </c>
      <c r="D3" s="22">
        <v>32</v>
      </c>
      <c r="E3" s="22">
        <v>23</v>
      </c>
      <c r="F3" s="22">
        <v>35</v>
      </c>
      <c r="G3" s="22">
        <v>31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</row>
    <row r="4" spans="1:39" x14ac:dyDescent="0.25">
      <c r="A4" s="1" t="s">
        <v>1</v>
      </c>
      <c r="B4" s="5"/>
      <c r="C4" s="22">
        <v>31</v>
      </c>
      <c r="D4" s="22">
        <v>28</v>
      </c>
      <c r="E4" s="22">
        <v>22</v>
      </c>
      <c r="F4" s="22">
        <v>31</v>
      </c>
      <c r="G4" s="22">
        <v>18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39" x14ac:dyDescent="0.25">
      <c r="A5" s="1" t="s">
        <v>3</v>
      </c>
      <c r="B5" s="4"/>
      <c r="C5" s="22">
        <v>81</v>
      </c>
      <c r="D5" s="22">
        <v>57</v>
      </c>
      <c r="E5" s="22">
        <v>84</v>
      </c>
      <c r="F5" s="22">
        <v>75</v>
      </c>
      <c r="G5" s="22">
        <v>46</v>
      </c>
      <c r="H5" s="22">
        <v>1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1:39" x14ac:dyDescent="0.25">
      <c r="A6" s="1" t="s">
        <v>4</v>
      </c>
      <c r="B6" s="4"/>
      <c r="C6" s="22">
        <v>28</v>
      </c>
      <c r="D6" s="22">
        <v>19</v>
      </c>
      <c r="E6" s="22">
        <v>34</v>
      </c>
      <c r="F6" s="22">
        <v>33</v>
      </c>
      <c r="G6" s="22">
        <v>13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x14ac:dyDescent="0.25">
      <c r="A7" s="1" t="s">
        <v>5</v>
      </c>
      <c r="B7" s="4"/>
      <c r="C7" s="22">
        <v>43</v>
      </c>
      <c r="D7" s="22">
        <v>47</v>
      </c>
      <c r="E7" s="22">
        <v>54</v>
      </c>
      <c r="F7" s="22">
        <v>52</v>
      </c>
      <c r="G7" s="22">
        <v>39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1:39" x14ac:dyDescent="0.25">
      <c r="A8" s="1" t="s">
        <v>6</v>
      </c>
      <c r="B8" s="4"/>
      <c r="C8" s="22">
        <v>70</v>
      </c>
      <c r="D8" s="22">
        <v>46</v>
      </c>
      <c r="E8" s="22">
        <v>70</v>
      </c>
      <c r="F8" s="22">
        <v>81</v>
      </c>
      <c r="G8" s="22">
        <v>36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</row>
    <row r="9" spans="1:39" x14ac:dyDescent="0.25">
      <c r="A9" s="1" t="s">
        <v>7</v>
      </c>
      <c r="B9" s="4"/>
      <c r="C9" s="22">
        <v>49</v>
      </c>
      <c r="D9" s="22">
        <v>42</v>
      </c>
      <c r="E9" s="22">
        <v>47</v>
      </c>
      <c r="F9" s="22">
        <v>48</v>
      </c>
      <c r="G9" s="22">
        <v>17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1:39" x14ac:dyDescent="0.25">
      <c r="A10" s="1" t="s">
        <v>8</v>
      </c>
      <c r="B10" s="4"/>
      <c r="C10" s="22">
        <v>87</v>
      </c>
      <c r="D10" s="22">
        <v>73</v>
      </c>
      <c r="E10" s="22">
        <v>88</v>
      </c>
      <c r="F10" s="22">
        <v>90</v>
      </c>
      <c r="G10" s="22">
        <v>28</v>
      </c>
      <c r="H10" s="22"/>
      <c r="I10" s="22">
        <v>1</v>
      </c>
      <c r="J10" s="22">
        <v>1</v>
      </c>
      <c r="K10" s="22">
        <v>1</v>
      </c>
      <c r="L10" s="22">
        <v>1</v>
      </c>
      <c r="M10" s="22">
        <v>1</v>
      </c>
      <c r="N10" s="22">
        <v>1</v>
      </c>
      <c r="O10" s="22">
        <v>1</v>
      </c>
      <c r="P10" s="22">
        <v>1</v>
      </c>
      <c r="Q10" s="22">
        <v>1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1:39" x14ac:dyDescent="0.25">
      <c r="A11" s="1" t="s">
        <v>9</v>
      </c>
      <c r="B11" s="4"/>
      <c r="C11" s="22">
        <v>97</v>
      </c>
      <c r="D11" s="22">
        <v>85</v>
      </c>
      <c r="E11" s="22">
        <v>100</v>
      </c>
      <c r="F11" s="22">
        <v>108</v>
      </c>
      <c r="G11" s="22">
        <v>27</v>
      </c>
      <c r="H11" s="22"/>
      <c r="I11" s="22">
        <v>1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</row>
    <row r="12" spans="1:39" x14ac:dyDescent="0.25">
      <c r="A12" s="1" t="s">
        <v>10</v>
      </c>
      <c r="B12" s="4"/>
      <c r="C12" s="22">
        <v>3</v>
      </c>
      <c r="D12" s="22">
        <v>3</v>
      </c>
      <c r="E12" s="22">
        <v>3</v>
      </c>
      <c r="F12" s="22">
        <v>4</v>
      </c>
      <c r="G12" s="22">
        <v>1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</row>
    <row r="13" spans="1:39" x14ac:dyDescent="0.25">
      <c r="A13" s="1" t="s">
        <v>11</v>
      </c>
      <c r="B13" s="4"/>
      <c r="C13" s="22">
        <v>64</v>
      </c>
      <c r="D13" s="22">
        <v>57</v>
      </c>
      <c r="E13" s="22">
        <v>68</v>
      </c>
      <c r="F13" s="22">
        <v>69</v>
      </c>
      <c r="G13" s="22">
        <v>35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</row>
    <row r="14" spans="1:39" x14ac:dyDescent="0.25">
      <c r="A14" s="1" t="s">
        <v>12</v>
      </c>
      <c r="B14" s="4"/>
      <c r="C14" s="22">
        <v>19</v>
      </c>
      <c r="D14" s="22">
        <v>25</v>
      </c>
      <c r="E14" s="22">
        <v>25</v>
      </c>
      <c r="F14" s="22">
        <v>30</v>
      </c>
      <c r="G14" s="22">
        <v>20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39" x14ac:dyDescent="0.25">
      <c r="A15" s="1" t="s">
        <v>13</v>
      </c>
      <c r="B15" s="4"/>
      <c r="C15" s="22">
        <v>34</v>
      </c>
      <c r="D15" s="22">
        <v>33</v>
      </c>
      <c r="E15" s="22">
        <v>35</v>
      </c>
      <c r="F15" s="22">
        <v>41</v>
      </c>
      <c r="G15" s="22">
        <v>25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1:39" x14ac:dyDescent="0.25">
      <c r="A16" s="1" t="s">
        <v>14</v>
      </c>
      <c r="B16" s="4"/>
      <c r="C16" s="22">
        <v>17</v>
      </c>
      <c r="D16" s="22">
        <v>13</v>
      </c>
      <c r="E16" s="22">
        <v>15</v>
      </c>
      <c r="F16" s="22">
        <v>16</v>
      </c>
      <c r="G16" s="22">
        <v>4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x14ac:dyDescent="0.25">
      <c r="A17" s="1" t="s">
        <v>15</v>
      </c>
      <c r="B17" s="4"/>
      <c r="C17" s="22">
        <v>14</v>
      </c>
      <c r="D17" s="22">
        <v>14</v>
      </c>
      <c r="E17" s="22">
        <v>13</v>
      </c>
      <c r="F17" s="22">
        <v>21</v>
      </c>
      <c r="G17" s="22">
        <v>12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x14ac:dyDescent="0.25">
      <c r="A18" s="1" t="s">
        <v>16</v>
      </c>
      <c r="B18" s="4"/>
      <c r="C18" s="22">
        <v>25</v>
      </c>
      <c r="D18" s="22">
        <v>23</v>
      </c>
      <c r="E18" s="22">
        <v>26</v>
      </c>
      <c r="F18" s="22">
        <v>23</v>
      </c>
      <c r="G18" s="22">
        <v>5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x14ac:dyDescent="0.25">
      <c r="A19" s="1" t="s">
        <v>17</v>
      </c>
      <c r="B19" s="4"/>
      <c r="C19" s="22">
        <v>1</v>
      </c>
      <c r="D19" s="22">
        <v>0</v>
      </c>
      <c r="E19" s="22">
        <v>0</v>
      </c>
      <c r="F19" s="22">
        <v>0</v>
      </c>
      <c r="G19" s="22">
        <v>1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x14ac:dyDescent="0.25">
      <c r="A20" s="1" t="s">
        <v>18</v>
      </c>
      <c r="B20" s="4"/>
      <c r="C20" s="22">
        <v>13</v>
      </c>
      <c r="D20" s="22">
        <v>17</v>
      </c>
      <c r="E20" s="22">
        <v>17</v>
      </c>
      <c r="F20" s="22">
        <v>21</v>
      </c>
      <c r="G20" s="22">
        <v>13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x14ac:dyDescent="0.25">
      <c r="A21" s="1" t="s">
        <v>19</v>
      </c>
      <c r="B21" s="4"/>
      <c r="C21" s="22">
        <v>19</v>
      </c>
      <c r="D21" s="22">
        <v>20</v>
      </c>
      <c r="E21" s="22">
        <v>26</v>
      </c>
      <c r="F21" s="22">
        <v>25</v>
      </c>
      <c r="G21" s="22">
        <v>17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A22" s="1" t="s">
        <v>20</v>
      </c>
      <c r="B22" s="4"/>
      <c r="C22" s="22">
        <v>27</v>
      </c>
      <c r="D22" s="22">
        <v>22</v>
      </c>
      <c r="E22" s="22">
        <v>26</v>
      </c>
      <c r="F22" s="22">
        <v>31</v>
      </c>
      <c r="G22" s="22">
        <v>12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</row>
    <row r="23" spans="1:39" x14ac:dyDescent="0.25">
      <c r="A23" s="1" t="s">
        <v>21</v>
      </c>
      <c r="B23" s="4"/>
      <c r="C23" s="22">
        <v>17</v>
      </c>
      <c r="D23" s="22">
        <v>20</v>
      </c>
      <c r="E23" s="22">
        <v>16</v>
      </c>
      <c r="F23" s="22">
        <v>21</v>
      </c>
      <c r="G23" s="22">
        <v>11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x14ac:dyDescent="0.25">
      <c r="A24" s="1" t="s">
        <v>22</v>
      </c>
      <c r="B24" s="4"/>
      <c r="C24" s="22">
        <v>28</v>
      </c>
      <c r="D24" s="22">
        <v>21</v>
      </c>
      <c r="E24" s="22">
        <v>22</v>
      </c>
      <c r="F24" s="22">
        <v>29</v>
      </c>
      <c r="G24" s="22">
        <v>21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x14ac:dyDescent="0.25">
      <c r="A25" s="1" t="s">
        <v>23</v>
      </c>
      <c r="B25" s="4"/>
      <c r="C25" s="22">
        <v>56</v>
      </c>
      <c r="D25" s="22">
        <v>60</v>
      </c>
      <c r="E25" s="22">
        <v>59</v>
      </c>
      <c r="F25" s="22">
        <v>69</v>
      </c>
      <c r="G25" s="22">
        <v>40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x14ac:dyDescent="0.25">
      <c r="A26" s="1" t="s">
        <v>24</v>
      </c>
      <c r="B26" s="4"/>
      <c r="C26" s="22">
        <v>15</v>
      </c>
      <c r="D26" s="22">
        <v>9</v>
      </c>
      <c r="E26" s="22">
        <v>15</v>
      </c>
      <c r="F26" s="22">
        <v>15</v>
      </c>
      <c r="G26" s="22">
        <v>8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x14ac:dyDescent="0.25">
      <c r="A27" s="1" t="s">
        <v>25</v>
      </c>
      <c r="B27" s="4"/>
      <c r="C27" s="22">
        <v>27</v>
      </c>
      <c r="D27" s="22">
        <v>24</v>
      </c>
      <c r="E27" s="22">
        <v>18</v>
      </c>
      <c r="F27" s="22">
        <v>29</v>
      </c>
      <c r="G27" s="22">
        <v>20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x14ac:dyDescent="0.25">
      <c r="A28" s="1" t="s">
        <v>26</v>
      </c>
      <c r="B28" s="4"/>
      <c r="C28" s="22">
        <v>27</v>
      </c>
      <c r="D28" s="22">
        <v>29</v>
      </c>
      <c r="E28" s="22">
        <v>32</v>
      </c>
      <c r="F28" s="22">
        <v>38</v>
      </c>
      <c r="G28" s="22">
        <v>19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x14ac:dyDescent="0.25">
      <c r="A29" s="1" t="s">
        <v>27</v>
      </c>
      <c r="B29" s="4"/>
      <c r="C29" s="22">
        <v>32</v>
      </c>
      <c r="D29" s="22">
        <v>32</v>
      </c>
      <c r="E29" s="22">
        <v>25</v>
      </c>
      <c r="F29" s="22">
        <v>35</v>
      </c>
      <c r="G29" s="22">
        <v>18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x14ac:dyDescent="0.25">
      <c r="A30" s="1" t="s">
        <v>28</v>
      </c>
      <c r="B30" s="4"/>
      <c r="C30" s="22">
        <v>60</v>
      </c>
      <c r="D30" s="22">
        <v>61</v>
      </c>
      <c r="E30" s="22">
        <v>60</v>
      </c>
      <c r="F30" s="22">
        <v>86</v>
      </c>
      <c r="G30" s="22">
        <v>50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x14ac:dyDescent="0.25">
      <c r="A31" s="1" t="s">
        <v>29</v>
      </c>
      <c r="B31" s="4"/>
      <c r="C31" s="22">
        <v>18</v>
      </c>
      <c r="D31" s="22">
        <v>16</v>
      </c>
      <c r="E31" s="22">
        <v>19</v>
      </c>
      <c r="F31" s="22">
        <v>27</v>
      </c>
      <c r="G31" s="22">
        <v>9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A32" s="1" t="s">
        <v>30</v>
      </c>
      <c r="B32" s="4"/>
      <c r="C32" s="22">
        <v>42</v>
      </c>
      <c r="D32" s="22">
        <v>38</v>
      </c>
      <c r="E32" s="22">
        <v>44</v>
      </c>
      <c r="F32" s="22">
        <v>48</v>
      </c>
      <c r="G32" s="22">
        <v>26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1:39" x14ac:dyDescent="0.25">
      <c r="A33" s="1" t="s">
        <v>31</v>
      </c>
      <c r="B33" s="4"/>
      <c r="C33" s="22">
        <v>26</v>
      </c>
      <c r="D33" s="22">
        <v>20</v>
      </c>
      <c r="E33" s="22">
        <v>28</v>
      </c>
      <c r="F33" s="22">
        <v>33</v>
      </c>
      <c r="G33" s="22">
        <v>22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>
        <v>1</v>
      </c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</row>
    <row r="34" spans="1:39" x14ac:dyDescent="0.25">
      <c r="A34" s="1" t="s">
        <v>139</v>
      </c>
      <c r="B34" s="4"/>
      <c r="C34" s="22">
        <v>31</v>
      </c>
      <c r="D34" s="22">
        <v>30</v>
      </c>
      <c r="E34" s="22">
        <v>20</v>
      </c>
      <c r="F34" s="22">
        <v>34</v>
      </c>
      <c r="G34" s="22">
        <v>24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>
        <v>1</v>
      </c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</row>
    <row r="35" spans="1:39" x14ac:dyDescent="0.25">
      <c r="A35" s="1" t="s">
        <v>32</v>
      </c>
      <c r="B35" s="4"/>
      <c r="C35" s="22">
        <v>39</v>
      </c>
      <c r="D35" s="22">
        <v>31</v>
      </c>
      <c r="E35" s="22">
        <v>37</v>
      </c>
      <c r="F35" s="22">
        <v>42</v>
      </c>
      <c r="G35" s="22">
        <v>17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</row>
    <row r="36" spans="1:39" x14ac:dyDescent="0.25">
      <c r="A36" s="1" t="s">
        <v>33</v>
      </c>
      <c r="B36" s="4"/>
      <c r="C36" s="22">
        <v>7</v>
      </c>
      <c r="D36" s="22">
        <v>4</v>
      </c>
      <c r="E36" s="22">
        <v>10</v>
      </c>
      <c r="F36" s="22">
        <v>8</v>
      </c>
      <c r="G36" s="22">
        <v>5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1:39" x14ac:dyDescent="0.25">
      <c r="A37" s="1" t="s">
        <v>34</v>
      </c>
      <c r="B37" s="4"/>
      <c r="C37" s="22">
        <v>10</v>
      </c>
      <c r="D37" s="22">
        <v>14</v>
      </c>
      <c r="E37" s="22">
        <v>10</v>
      </c>
      <c r="F37" s="22">
        <v>16</v>
      </c>
      <c r="G37" s="22">
        <v>13</v>
      </c>
      <c r="H37" s="22"/>
      <c r="I37" s="22"/>
      <c r="J37" s="22"/>
      <c r="K37" s="22"/>
      <c r="L37" s="22">
        <v>1</v>
      </c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</row>
    <row r="38" spans="1:39" x14ac:dyDescent="0.25">
      <c r="A38" s="1" t="s">
        <v>35</v>
      </c>
      <c r="B38" s="4"/>
      <c r="C38" s="22">
        <v>9</v>
      </c>
      <c r="D38" s="22">
        <v>7</v>
      </c>
      <c r="E38" s="22">
        <v>10</v>
      </c>
      <c r="F38" s="22">
        <v>13</v>
      </c>
      <c r="G38" s="22">
        <v>4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</row>
    <row r="39" spans="1:39" x14ac:dyDescent="0.25">
      <c r="A39" s="1" t="s">
        <v>36</v>
      </c>
      <c r="B39" s="4"/>
      <c r="C39" s="22">
        <v>68</v>
      </c>
      <c r="D39" s="22">
        <v>64</v>
      </c>
      <c r="E39" s="22">
        <v>72</v>
      </c>
      <c r="F39" s="22">
        <v>82</v>
      </c>
      <c r="G39" s="22">
        <v>35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39" x14ac:dyDescent="0.25">
      <c r="A40" s="1" t="s">
        <v>37</v>
      </c>
      <c r="B40" s="4"/>
      <c r="C40" s="22">
        <v>66</v>
      </c>
      <c r="D40" s="22">
        <v>61</v>
      </c>
      <c r="E40" s="22">
        <v>72</v>
      </c>
      <c r="F40" s="22">
        <v>68</v>
      </c>
      <c r="G40" s="22">
        <v>39</v>
      </c>
      <c r="H40" s="22"/>
      <c r="I40" s="22"/>
      <c r="J40" s="22"/>
      <c r="K40" s="22">
        <v>1</v>
      </c>
      <c r="L40" s="22"/>
      <c r="M40" s="22"/>
      <c r="N40" s="22"/>
      <c r="O40" s="22"/>
      <c r="P40" s="22"/>
      <c r="Q40" s="22"/>
      <c r="R40" s="22"/>
      <c r="S40" s="22"/>
      <c r="T40" s="22">
        <v>1</v>
      </c>
      <c r="U40" s="22">
        <v>1</v>
      </c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</row>
    <row r="41" spans="1:39" x14ac:dyDescent="0.25">
      <c r="A41" s="1" t="s">
        <v>140</v>
      </c>
      <c r="B41" s="4"/>
      <c r="C41" s="22">
        <v>24</v>
      </c>
      <c r="D41" s="22">
        <v>18</v>
      </c>
      <c r="E41" s="22">
        <v>22</v>
      </c>
      <c r="F41" s="22">
        <v>31</v>
      </c>
      <c r="G41" s="22">
        <v>16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</row>
    <row r="42" spans="1:39" x14ac:dyDescent="0.25">
      <c r="A42" s="1" t="s">
        <v>38</v>
      </c>
      <c r="B42" s="4"/>
      <c r="C42" s="22">
        <v>2</v>
      </c>
      <c r="D42" s="22">
        <v>4</v>
      </c>
      <c r="E42" s="22">
        <v>4</v>
      </c>
      <c r="F42" s="22">
        <v>4</v>
      </c>
      <c r="G42" s="22">
        <v>4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</row>
    <row r="43" spans="1:39" x14ac:dyDescent="0.25">
      <c r="A43" s="1" t="s">
        <v>39</v>
      </c>
      <c r="B43" s="4"/>
      <c r="C43" s="22">
        <v>12</v>
      </c>
      <c r="D43" s="22">
        <v>14</v>
      </c>
      <c r="E43" s="22">
        <v>16</v>
      </c>
      <c r="F43" s="22">
        <v>16</v>
      </c>
      <c r="G43" s="22">
        <v>9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>
        <v>1</v>
      </c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39" x14ac:dyDescent="0.25">
      <c r="B44" s="4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</row>
    <row r="45" spans="1:39" s="7" customFormat="1" x14ac:dyDescent="0.25">
      <c r="A45" s="7" t="s">
        <v>40</v>
      </c>
      <c r="B45" s="6"/>
      <c r="C45" s="25">
        <f>SUM(C2:C43)</f>
        <v>1391</v>
      </c>
      <c r="D45" s="25">
        <f t="shared" ref="D45:V45" si="0">SUM(D2:D43)</f>
        <v>1255</v>
      </c>
      <c r="E45" s="25">
        <f t="shared" si="0"/>
        <v>1411</v>
      </c>
      <c r="F45" s="25">
        <f t="shared" si="0"/>
        <v>1613</v>
      </c>
      <c r="G45" s="25">
        <f t="shared" si="0"/>
        <v>826</v>
      </c>
      <c r="H45" s="25">
        <f t="shared" si="0"/>
        <v>1</v>
      </c>
      <c r="I45" s="25">
        <f t="shared" si="0"/>
        <v>2</v>
      </c>
      <c r="J45" s="25">
        <f t="shared" si="0"/>
        <v>1</v>
      </c>
      <c r="K45" s="25">
        <f t="shared" si="0"/>
        <v>2</v>
      </c>
      <c r="L45" s="25">
        <f t="shared" si="0"/>
        <v>2</v>
      </c>
      <c r="M45" s="25">
        <f t="shared" si="0"/>
        <v>1</v>
      </c>
      <c r="N45" s="25">
        <f t="shared" si="0"/>
        <v>1</v>
      </c>
      <c r="O45" s="25">
        <f t="shared" si="0"/>
        <v>1</v>
      </c>
      <c r="P45" s="25">
        <f t="shared" si="0"/>
        <v>1</v>
      </c>
      <c r="Q45" s="25">
        <f t="shared" si="0"/>
        <v>1</v>
      </c>
      <c r="R45" s="25">
        <f t="shared" si="0"/>
        <v>1</v>
      </c>
      <c r="S45" s="25">
        <f t="shared" si="0"/>
        <v>1</v>
      </c>
      <c r="T45" s="25">
        <f t="shared" si="0"/>
        <v>1</v>
      </c>
      <c r="U45" s="25">
        <f t="shared" si="0"/>
        <v>1</v>
      </c>
      <c r="V45" s="25">
        <f t="shared" si="0"/>
        <v>1</v>
      </c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</row>
    <row r="46" spans="1:39" x14ac:dyDescent="0.25">
      <c r="B46" s="9"/>
    </row>
  </sheetData>
  <printOptions gridLines="1"/>
  <pageMargins left="0.7" right="0.7" top="0.75" bottom="0.75" header="0.3" footer="0.3"/>
  <pageSetup paperSize="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8"/>
  <sheetViews>
    <sheetView workbookViewId="0">
      <pane ySplit="1" topLeftCell="A32" activePane="bottomLeft" state="frozen"/>
      <selection pane="bottomLeft" activeCell="I38" sqref="I38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8" width="4.28515625" style="1" customWidth="1"/>
    <col min="9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1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25.75" customHeight="1" thickBot="1" x14ac:dyDescent="0.35">
      <c r="A1" s="11" t="s">
        <v>51</v>
      </c>
      <c r="B1" s="36" t="s">
        <v>47</v>
      </c>
      <c r="C1" s="3" t="s">
        <v>84</v>
      </c>
      <c r="D1" s="13" t="s">
        <v>85</v>
      </c>
      <c r="E1" s="13" t="s">
        <v>86</v>
      </c>
      <c r="F1" s="13" t="s">
        <v>48</v>
      </c>
      <c r="G1" s="13" t="s">
        <v>87</v>
      </c>
      <c r="H1" s="14" t="s">
        <v>88</v>
      </c>
      <c r="I1" s="14" t="s">
        <v>93</v>
      </c>
      <c r="J1" s="14" t="s">
        <v>107</v>
      </c>
      <c r="K1" s="14" t="s">
        <v>116</v>
      </c>
      <c r="L1" s="13" t="s">
        <v>117</v>
      </c>
      <c r="M1" s="14" t="s">
        <v>118</v>
      </c>
      <c r="N1" s="14" t="s">
        <v>119</v>
      </c>
      <c r="O1" s="14"/>
      <c r="P1" s="32"/>
      <c r="Q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30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x14ac:dyDescent="0.25">
      <c r="A2" s="1" t="s">
        <v>0</v>
      </c>
      <c r="C2" s="22">
        <v>11</v>
      </c>
      <c r="D2" s="22">
        <v>20</v>
      </c>
      <c r="E2" s="22">
        <v>7</v>
      </c>
      <c r="F2" s="22">
        <v>16</v>
      </c>
      <c r="G2" s="22">
        <v>9</v>
      </c>
      <c r="H2" s="22">
        <v>8</v>
      </c>
      <c r="I2" s="22"/>
      <c r="J2" s="22"/>
      <c r="K2" s="22"/>
      <c r="L2" s="22"/>
      <c r="M2" s="22"/>
      <c r="N2" s="22"/>
      <c r="O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3" x14ac:dyDescent="0.25">
      <c r="A3" s="1" t="s">
        <v>2</v>
      </c>
      <c r="C3" s="22">
        <v>6</v>
      </c>
      <c r="D3" s="22">
        <v>32</v>
      </c>
      <c r="E3" s="22">
        <v>8</v>
      </c>
      <c r="F3" s="22">
        <v>15</v>
      </c>
      <c r="G3" s="22">
        <v>15</v>
      </c>
      <c r="H3" s="22">
        <v>15</v>
      </c>
      <c r="I3" s="22"/>
      <c r="J3" s="22"/>
      <c r="K3" s="22"/>
      <c r="L3" s="22"/>
      <c r="M3" s="22"/>
      <c r="N3" s="22"/>
      <c r="O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83" x14ac:dyDescent="0.25">
      <c r="A4" s="1" t="s">
        <v>1</v>
      </c>
      <c r="B4" s="5"/>
      <c r="C4" s="22">
        <v>8</v>
      </c>
      <c r="D4" s="22">
        <v>19</v>
      </c>
      <c r="E4" s="22">
        <v>10</v>
      </c>
      <c r="F4" s="22">
        <v>12</v>
      </c>
      <c r="G4" s="22">
        <v>12</v>
      </c>
      <c r="H4" s="22">
        <v>6</v>
      </c>
      <c r="I4" s="22"/>
      <c r="J4" s="22"/>
      <c r="K4" s="22"/>
      <c r="L4" s="22"/>
      <c r="M4" s="22"/>
      <c r="N4" s="22"/>
      <c r="O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83" x14ac:dyDescent="0.25">
      <c r="A5" s="1" t="s">
        <v>3</v>
      </c>
      <c r="C5" s="22">
        <v>15</v>
      </c>
      <c r="D5" s="22">
        <v>76</v>
      </c>
      <c r="E5" s="22">
        <v>33</v>
      </c>
      <c r="F5" s="22">
        <v>44</v>
      </c>
      <c r="G5" s="22">
        <v>35</v>
      </c>
      <c r="H5" s="22">
        <v>12</v>
      </c>
      <c r="I5" s="22">
        <v>1</v>
      </c>
      <c r="J5" s="22"/>
      <c r="K5" s="22"/>
      <c r="L5" s="22"/>
      <c r="M5" s="22"/>
      <c r="N5" s="22"/>
      <c r="O5" s="22"/>
      <c r="Q5" s="22"/>
      <c r="R5" s="22"/>
      <c r="T5" s="22"/>
      <c r="U5" s="22"/>
      <c r="V5" s="22"/>
      <c r="W5" s="22"/>
      <c r="X5" s="22"/>
      <c r="Y5" s="22"/>
      <c r="Z5" s="22"/>
    </row>
    <row r="6" spans="1:283" x14ac:dyDescent="0.25">
      <c r="A6" s="1" t="s">
        <v>4</v>
      </c>
      <c r="C6" s="22">
        <v>8</v>
      </c>
      <c r="D6" s="22">
        <v>31</v>
      </c>
      <c r="E6" s="22">
        <v>9</v>
      </c>
      <c r="F6" s="22">
        <v>18</v>
      </c>
      <c r="G6" s="22">
        <v>7</v>
      </c>
      <c r="H6" s="22">
        <v>7</v>
      </c>
      <c r="I6" s="22"/>
      <c r="J6" s="22"/>
      <c r="K6" s="22"/>
      <c r="L6" s="22"/>
      <c r="M6" s="22"/>
      <c r="N6" s="22"/>
      <c r="O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83" x14ac:dyDescent="0.25">
      <c r="A7" s="1" t="s">
        <v>5</v>
      </c>
      <c r="C7" s="22">
        <v>14</v>
      </c>
      <c r="D7" s="22">
        <v>64</v>
      </c>
      <c r="E7" s="22">
        <v>13</v>
      </c>
      <c r="F7" s="22">
        <v>36</v>
      </c>
      <c r="G7" s="22">
        <v>20</v>
      </c>
      <c r="H7" s="22">
        <v>13</v>
      </c>
      <c r="I7" s="22"/>
      <c r="J7" s="22"/>
      <c r="K7" s="22"/>
      <c r="L7" s="22"/>
      <c r="M7" s="22"/>
      <c r="N7" s="22"/>
      <c r="O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83" x14ac:dyDescent="0.25">
      <c r="A8" s="1" t="s">
        <v>6</v>
      </c>
      <c r="C8" s="22">
        <v>12</v>
      </c>
      <c r="D8" s="22">
        <v>81</v>
      </c>
      <c r="E8" s="22">
        <v>22</v>
      </c>
      <c r="F8" s="22">
        <v>38</v>
      </c>
      <c r="G8" s="22">
        <v>26</v>
      </c>
      <c r="H8" s="22">
        <v>14</v>
      </c>
      <c r="I8" s="22"/>
      <c r="J8" s="22"/>
      <c r="K8" s="22"/>
      <c r="L8" s="22"/>
      <c r="M8" s="22"/>
      <c r="N8" s="22"/>
      <c r="O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83" x14ac:dyDescent="0.25">
      <c r="A9" s="1" t="s">
        <v>7</v>
      </c>
      <c r="C9" s="22">
        <v>9</v>
      </c>
      <c r="D9" s="22">
        <v>28</v>
      </c>
      <c r="E9" s="22">
        <v>19</v>
      </c>
      <c r="F9" s="22">
        <v>22</v>
      </c>
      <c r="G9" s="22">
        <v>22</v>
      </c>
      <c r="H9" s="22">
        <v>7</v>
      </c>
      <c r="I9" s="22"/>
      <c r="J9" s="22"/>
      <c r="K9" s="22"/>
      <c r="L9" s="22"/>
      <c r="M9" s="22"/>
      <c r="N9" s="22"/>
      <c r="O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83" x14ac:dyDescent="0.25">
      <c r="A10" s="1" t="s">
        <v>8</v>
      </c>
      <c r="C10" s="22">
        <v>11</v>
      </c>
      <c r="D10" s="22">
        <v>53</v>
      </c>
      <c r="E10" s="22">
        <v>40</v>
      </c>
      <c r="F10" s="22">
        <v>56</v>
      </c>
      <c r="G10" s="22">
        <v>38</v>
      </c>
      <c r="H10" s="22">
        <v>13</v>
      </c>
      <c r="I10" s="22"/>
      <c r="J10" s="22">
        <v>1</v>
      </c>
      <c r="K10" s="22">
        <v>1</v>
      </c>
      <c r="L10" s="22">
        <v>1</v>
      </c>
      <c r="M10" s="22">
        <v>1</v>
      </c>
      <c r="N10" s="22">
        <v>1</v>
      </c>
      <c r="O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83" x14ac:dyDescent="0.25">
      <c r="A11" s="1" t="s">
        <v>9</v>
      </c>
      <c r="C11" s="22">
        <v>8</v>
      </c>
      <c r="D11" s="22">
        <v>81</v>
      </c>
      <c r="E11" s="22">
        <v>30</v>
      </c>
      <c r="F11" s="22">
        <v>75</v>
      </c>
      <c r="G11" s="22">
        <v>29</v>
      </c>
      <c r="H11" s="22">
        <v>13</v>
      </c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83" x14ac:dyDescent="0.25">
      <c r="A12" s="1" t="s">
        <v>10</v>
      </c>
      <c r="C12" s="22">
        <v>1</v>
      </c>
      <c r="D12" s="22">
        <v>4</v>
      </c>
      <c r="E12" s="22">
        <v>0</v>
      </c>
      <c r="F12" s="22">
        <v>3</v>
      </c>
      <c r="G12" s="22">
        <v>0</v>
      </c>
      <c r="H12" s="22">
        <v>0</v>
      </c>
      <c r="I12" s="22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83" x14ac:dyDescent="0.25">
      <c r="A13" s="1" t="s">
        <v>11</v>
      </c>
      <c r="C13" s="22">
        <v>6</v>
      </c>
      <c r="D13" s="22">
        <v>51</v>
      </c>
      <c r="E13" s="22">
        <v>33</v>
      </c>
      <c r="F13" s="22">
        <v>35</v>
      </c>
      <c r="G13" s="22">
        <v>29</v>
      </c>
      <c r="H13" s="22">
        <v>10</v>
      </c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83" x14ac:dyDescent="0.25">
      <c r="A14" s="1" t="s">
        <v>12</v>
      </c>
      <c r="C14" s="22">
        <v>5</v>
      </c>
      <c r="D14" s="22">
        <v>32</v>
      </c>
      <c r="E14" s="22">
        <v>3</v>
      </c>
      <c r="F14" s="22">
        <v>19</v>
      </c>
      <c r="G14" s="22">
        <v>7</v>
      </c>
      <c r="H14" s="22">
        <v>10</v>
      </c>
      <c r="I14" s="22"/>
      <c r="J14" s="22"/>
      <c r="K14" s="22"/>
      <c r="L14" s="22"/>
      <c r="M14" s="22"/>
      <c r="N14" s="22"/>
      <c r="O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83" x14ac:dyDescent="0.25">
      <c r="A15" s="1" t="s">
        <v>13</v>
      </c>
      <c r="B15" s="18"/>
      <c r="C15" s="22">
        <v>8</v>
      </c>
      <c r="D15" s="22">
        <v>47</v>
      </c>
      <c r="E15" s="22">
        <v>10</v>
      </c>
      <c r="F15" s="22">
        <v>25</v>
      </c>
      <c r="G15" s="22">
        <v>14</v>
      </c>
      <c r="H15" s="22">
        <v>10</v>
      </c>
      <c r="I15" s="22"/>
      <c r="J15" s="22"/>
      <c r="K15" s="22"/>
      <c r="L15" s="22"/>
      <c r="M15" s="22"/>
      <c r="N15" s="22"/>
      <c r="O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83" x14ac:dyDescent="0.25">
      <c r="A16" s="1" t="s">
        <v>14</v>
      </c>
      <c r="B16" s="18"/>
      <c r="C16" s="22">
        <v>1</v>
      </c>
      <c r="D16" s="22">
        <v>12</v>
      </c>
      <c r="E16" s="22">
        <v>5</v>
      </c>
      <c r="F16" s="22">
        <v>12</v>
      </c>
      <c r="G16" s="22">
        <v>1</v>
      </c>
      <c r="H16" s="22">
        <v>6</v>
      </c>
      <c r="I16" s="22"/>
      <c r="J16" s="22"/>
      <c r="K16" s="22"/>
      <c r="L16" s="22"/>
      <c r="M16" s="22"/>
      <c r="N16" s="22"/>
      <c r="O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x14ac:dyDescent="0.25">
      <c r="A17" s="1" t="s">
        <v>15</v>
      </c>
      <c r="B17" s="18"/>
      <c r="C17" s="22">
        <v>5</v>
      </c>
      <c r="D17" s="22">
        <v>19</v>
      </c>
      <c r="E17" s="22">
        <v>5</v>
      </c>
      <c r="F17" s="22">
        <v>15</v>
      </c>
      <c r="G17" s="22">
        <v>5</v>
      </c>
      <c r="H17" s="22">
        <v>3</v>
      </c>
      <c r="I17" s="22"/>
      <c r="J17" s="22"/>
      <c r="K17" s="22"/>
      <c r="L17" s="22"/>
      <c r="M17" s="22"/>
      <c r="N17" s="22"/>
      <c r="O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x14ac:dyDescent="0.25">
      <c r="A18" s="1" t="s">
        <v>16</v>
      </c>
      <c r="B18" s="18"/>
      <c r="C18" s="22">
        <v>6</v>
      </c>
      <c r="D18" s="22">
        <v>20</v>
      </c>
      <c r="E18" s="22">
        <v>11</v>
      </c>
      <c r="F18" s="22">
        <v>15</v>
      </c>
      <c r="G18" s="22">
        <v>12</v>
      </c>
      <c r="H18" s="22">
        <v>9</v>
      </c>
      <c r="I18" s="22"/>
      <c r="J18" s="22"/>
      <c r="K18" s="22"/>
      <c r="L18" s="22"/>
      <c r="M18" s="22"/>
      <c r="N18" s="22"/>
      <c r="O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x14ac:dyDescent="0.25">
      <c r="A19" s="1" t="s">
        <v>17</v>
      </c>
      <c r="B19" s="18"/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1</v>
      </c>
      <c r="I19" s="22"/>
      <c r="J19" s="22"/>
      <c r="K19" s="22"/>
      <c r="L19" s="22"/>
      <c r="M19" s="22"/>
      <c r="N19" s="22"/>
      <c r="O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x14ac:dyDescent="0.25">
      <c r="A20" s="1" t="s">
        <v>18</v>
      </c>
      <c r="B20" s="18"/>
      <c r="C20" s="22">
        <v>4</v>
      </c>
      <c r="D20" s="1">
        <v>11</v>
      </c>
      <c r="E20" s="22">
        <v>5</v>
      </c>
      <c r="F20" s="22">
        <v>10</v>
      </c>
      <c r="G20" s="22">
        <v>10</v>
      </c>
      <c r="H20" s="22">
        <v>5</v>
      </c>
      <c r="I20" s="22"/>
      <c r="K20" s="22"/>
      <c r="L20" s="22"/>
      <c r="M20" s="22"/>
      <c r="N20" s="22"/>
      <c r="O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x14ac:dyDescent="0.25">
      <c r="A21" s="1" t="s">
        <v>19</v>
      </c>
      <c r="B21" s="18"/>
      <c r="C21" s="22">
        <v>6</v>
      </c>
      <c r="D21" s="22">
        <v>23</v>
      </c>
      <c r="E21" s="22">
        <v>7</v>
      </c>
      <c r="F21" s="22">
        <v>12</v>
      </c>
      <c r="G21" s="22">
        <v>14</v>
      </c>
      <c r="H21" s="22">
        <v>4</v>
      </c>
      <c r="I21" s="22"/>
      <c r="J21" s="22"/>
      <c r="K21" s="22"/>
      <c r="L21" s="22"/>
      <c r="M21" s="22"/>
      <c r="N21" s="22"/>
      <c r="O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x14ac:dyDescent="0.25">
      <c r="A22" s="1" t="s">
        <v>20</v>
      </c>
      <c r="B22" s="18"/>
      <c r="C22" s="22">
        <v>7</v>
      </c>
      <c r="D22" s="22">
        <v>19</v>
      </c>
      <c r="E22" s="22">
        <v>6</v>
      </c>
      <c r="F22" s="22">
        <v>18</v>
      </c>
      <c r="G22" s="22">
        <v>9</v>
      </c>
      <c r="H22" s="22">
        <v>16</v>
      </c>
      <c r="I22" s="22"/>
      <c r="J22" s="22"/>
      <c r="K22" s="22"/>
      <c r="L22" s="22"/>
      <c r="M22" s="22"/>
      <c r="N22" s="22"/>
      <c r="O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x14ac:dyDescent="0.25">
      <c r="A23" s="1" t="s">
        <v>21</v>
      </c>
      <c r="B23" s="18"/>
      <c r="C23" s="22">
        <v>2</v>
      </c>
      <c r="D23" s="22">
        <v>12</v>
      </c>
      <c r="E23" s="22">
        <v>9</v>
      </c>
      <c r="F23" s="22">
        <v>12</v>
      </c>
      <c r="G23" s="22">
        <v>7</v>
      </c>
      <c r="H23" s="22">
        <v>6</v>
      </c>
      <c r="I23" s="22"/>
      <c r="J23" s="22"/>
      <c r="K23" s="22"/>
      <c r="L23" s="22"/>
      <c r="M23" s="22"/>
      <c r="N23" s="22"/>
      <c r="O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x14ac:dyDescent="0.25">
      <c r="A24" s="1" t="s">
        <v>22</v>
      </c>
      <c r="B24" s="18"/>
      <c r="C24" s="22">
        <v>5</v>
      </c>
      <c r="D24" s="22">
        <v>23</v>
      </c>
      <c r="E24" s="22">
        <v>14</v>
      </c>
      <c r="F24" s="22">
        <v>14</v>
      </c>
      <c r="G24" s="22">
        <v>12</v>
      </c>
      <c r="H24" s="22">
        <v>12</v>
      </c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x14ac:dyDescent="0.25">
      <c r="A25" s="1" t="s">
        <v>23</v>
      </c>
      <c r="B25" s="18"/>
      <c r="C25" s="22">
        <v>14</v>
      </c>
      <c r="D25" s="22">
        <v>56</v>
      </c>
      <c r="E25" s="22">
        <v>18</v>
      </c>
      <c r="F25" s="22">
        <v>33</v>
      </c>
      <c r="G25" s="22">
        <v>23</v>
      </c>
      <c r="H25" s="22">
        <v>16</v>
      </c>
      <c r="I25" s="22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x14ac:dyDescent="0.25">
      <c r="A26" s="1" t="s">
        <v>24</v>
      </c>
      <c r="B26" s="18"/>
      <c r="C26" s="22">
        <v>4</v>
      </c>
      <c r="D26" s="22">
        <v>10</v>
      </c>
      <c r="E26" s="22">
        <v>5</v>
      </c>
      <c r="F26" s="22">
        <v>9</v>
      </c>
      <c r="G26" s="22">
        <v>6</v>
      </c>
      <c r="H26" s="22">
        <v>3</v>
      </c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x14ac:dyDescent="0.25">
      <c r="A27" s="1" t="s">
        <v>25</v>
      </c>
      <c r="C27" s="22">
        <v>5</v>
      </c>
      <c r="D27" s="22">
        <v>18</v>
      </c>
      <c r="E27" s="22">
        <v>10</v>
      </c>
      <c r="F27" s="22">
        <v>17</v>
      </c>
      <c r="G27" s="22">
        <v>11</v>
      </c>
      <c r="H27" s="22">
        <v>8</v>
      </c>
      <c r="I27" s="22"/>
      <c r="J27" s="22"/>
      <c r="K27" s="22"/>
      <c r="L27" s="22"/>
      <c r="M27" s="22"/>
      <c r="N27" s="22"/>
      <c r="O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x14ac:dyDescent="0.25">
      <c r="A28" s="1" t="s">
        <v>26</v>
      </c>
      <c r="C28" s="22">
        <v>1</v>
      </c>
      <c r="D28" s="22">
        <v>28</v>
      </c>
      <c r="E28" s="22">
        <v>11</v>
      </c>
      <c r="F28" s="22">
        <v>13</v>
      </c>
      <c r="G28" s="22">
        <v>20</v>
      </c>
      <c r="H28" s="22">
        <v>12</v>
      </c>
      <c r="I28" s="22"/>
      <c r="J28" s="22"/>
      <c r="K28" s="22"/>
      <c r="L28" s="22"/>
      <c r="M28" s="22"/>
      <c r="N28" s="22"/>
      <c r="O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x14ac:dyDescent="0.25">
      <c r="A29" s="1" t="s">
        <v>27</v>
      </c>
      <c r="C29" s="22">
        <v>6</v>
      </c>
      <c r="D29" s="22">
        <v>32</v>
      </c>
      <c r="E29" s="22">
        <v>9</v>
      </c>
      <c r="F29" s="22">
        <v>19</v>
      </c>
      <c r="G29" s="22">
        <v>10</v>
      </c>
      <c r="H29" s="22">
        <v>5</v>
      </c>
      <c r="I29" s="22"/>
      <c r="J29" s="22"/>
      <c r="K29" s="22"/>
      <c r="L29" s="22"/>
      <c r="M29" s="22"/>
      <c r="N29" s="22"/>
      <c r="O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1" t="s">
        <v>28</v>
      </c>
      <c r="C30" s="22">
        <v>13</v>
      </c>
      <c r="D30" s="22">
        <v>72</v>
      </c>
      <c r="E30" s="22">
        <v>20</v>
      </c>
      <c r="F30" s="22">
        <v>48</v>
      </c>
      <c r="G30" s="22">
        <v>24</v>
      </c>
      <c r="H30" s="22">
        <v>22</v>
      </c>
      <c r="I30" s="22"/>
      <c r="J30" s="22"/>
      <c r="K30" s="22"/>
      <c r="L30" s="22"/>
      <c r="M30" s="22"/>
      <c r="N30" s="22"/>
      <c r="O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x14ac:dyDescent="0.25">
      <c r="A31" s="1" t="s">
        <v>29</v>
      </c>
      <c r="C31" s="22">
        <v>5</v>
      </c>
      <c r="D31" s="22">
        <v>19</v>
      </c>
      <c r="E31" s="22">
        <v>6</v>
      </c>
      <c r="F31" s="22">
        <v>13</v>
      </c>
      <c r="G31" s="22">
        <v>10</v>
      </c>
      <c r="H31" s="22">
        <v>5</v>
      </c>
      <c r="I31" s="22"/>
      <c r="J31" s="22"/>
      <c r="K31" s="22"/>
      <c r="L31" s="22"/>
      <c r="M31" s="22"/>
      <c r="N31" s="22"/>
      <c r="O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x14ac:dyDescent="0.25">
      <c r="A32" s="1" t="s">
        <v>30</v>
      </c>
      <c r="C32" s="22">
        <v>7</v>
      </c>
      <c r="D32" s="22">
        <v>31</v>
      </c>
      <c r="E32" s="22">
        <v>13</v>
      </c>
      <c r="F32" s="22">
        <v>30</v>
      </c>
      <c r="G32" s="22">
        <v>14</v>
      </c>
      <c r="H32" s="22">
        <v>5</v>
      </c>
      <c r="I32" s="22"/>
      <c r="J32" s="22"/>
      <c r="K32" s="22"/>
      <c r="L32" s="22"/>
      <c r="M32" s="22"/>
      <c r="N32" s="22"/>
      <c r="O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114" x14ac:dyDescent="0.25">
      <c r="A33" s="1" t="s">
        <v>31</v>
      </c>
      <c r="C33" s="22">
        <v>5</v>
      </c>
      <c r="D33" s="22">
        <v>21</v>
      </c>
      <c r="E33" s="22">
        <v>12</v>
      </c>
      <c r="F33" s="22">
        <v>16</v>
      </c>
      <c r="G33" s="22">
        <v>16</v>
      </c>
      <c r="H33" s="22">
        <v>13</v>
      </c>
      <c r="I33" s="22"/>
      <c r="J33" s="22"/>
      <c r="K33" s="22"/>
      <c r="L33" s="22"/>
      <c r="M33" s="22"/>
      <c r="N33" s="22"/>
      <c r="O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114" x14ac:dyDescent="0.25">
      <c r="A34" s="1" t="s">
        <v>139</v>
      </c>
      <c r="B34" s="18"/>
      <c r="C34" s="22">
        <v>3</v>
      </c>
      <c r="D34" s="22">
        <v>29</v>
      </c>
      <c r="E34" s="22">
        <v>7</v>
      </c>
      <c r="F34" s="22">
        <v>27</v>
      </c>
      <c r="G34" s="22">
        <v>9</v>
      </c>
      <c r="H34" s="22">
        <v>9</v>
      </c>
      <c r="I34" s="22"/>
      <c r="J34" s="22"/>
      <c r="K34" s="22"/>
      <c r="L34" s="22"/>
      <c r="M34" s="22"/>
      <c r="N34" s="22"/>
      <c r="O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114" x14ac:dyDescent="0.25">
      <c r="A35" s="1" t="s">
        <v>32</v>
      </c>
      <c r="C35" s="22">
        <v>7</v>
      </c>
      <c r="D35" s="22">
        <v>29</v>
      </c>
      <c r="E35" s="22">
        <v>13</v>
      </c>
      <c r="F35" s="22">
        <v>23</v>
      </c>
      <c r="G35" s="22">
        <v>16</v>
      </c>
      <c r="H35" s="22">
        <v>10</v>
      </c>
      <c r="I35" s="22"/>
      <c r="J35" s="22"/>
      <c r="K35" s="22"/>
      <c r="L35" s="22"/>
      <c r="M35" s="22"/>
      <c r="N35" s="22"/>
      <c r="O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114" x14ac:dyDescent="0.25">
      <c r="A36" s="1" t="s">
        <v>33</v>
      </c>
      <c r="C36" s="22">
        <v>3</v>
      </c>
      <c r="D36" s="22">
        <v>8</v>
      </c>
      <c r="E36" s="22">
        <v>2</v>
      </c>
      <c r="F36" s="22">
        <v>6</v>
      </c>
      <c r="G36" s="22">
        <v>2</v>
      </c>
      <c r="H36" s="22">
        <v>1</v>
      </c>
      <c r="I36" s="22"/>
      <c r="J36" s="22"/>
      <c r="K36" s="22"/>
      <c r="L36" s="22"/>
      <c r="M36" s="22"/>
      <c r="N36" s="22"/>
      <c r="O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114" x14ac:dyDescent="0.25">
      <c r="A37" s="1" t="s">
        <v>34</v>
      </c>
      <c r="C37" s="22">
        <v>3</v>
      </c>
      <c r="D37" s="22">
        <v>13</v>
      </c>
      <c r="E37" s="22">
        <v>5</v>
      </c>
      <c r="F37" s="22">
        <v>8</v>
      </c>
      <c r="G37" s="22">
        <v>7</v>
      </c>
      <c r="H37" s="22">
        <v>3</v>
      </c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114" x14ac:dyDescent="0.25">
      <c r="A38" s="1" t="s">
        <v>35</v>
      </c>
      <c r="C38" s="22">
        <v>2</v>
      </c>
      <c r="D38" s="22">
        <v>6</v>
      </c>
      <c r="E38" s="22">
        <v>2</v>
      </c>
      <c r="F38" s="22">
        <v>7</v>
      </c>
      <c r="G38" s="22">
        <v>2</v>
      </c>
      <c r="H38" s="22">
        <v>1</v>
      </c>
      <c r="I38" s="22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114" x14ac:dyDescent="0.25">
      <c r="A39" s="1" t="s">
        <v>36</v>
      </c>
      <c r="C39" s="22">
        <v>18</v>
      </c>
      <c r="D39" s="22">
        <v>55</v>
      </c>
      <c r="E39" s="22">
        <v>30</v>
      </c>
      <c r="F39" s="22">
        <v>40</v>
      </c>
      <c r="G39" s="22">
        <v>26</v>
      </c>
      <c r="H39" s="22">
        <v>17</v>
      </c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114" x14ac:dyDescent="0.25">
      <c r="A40" s="1" t="s">
        <v>140</v>
      </c>
      <c r="B40" s="18"/>
      <c r="C40" s="22">
        <v>4</v>
      </c>
      <c r="D40" s="22">
        <v>25</v>
      </c>
      <c r="E40" s="22">
        <v>12</v>
      </c>
      <c r="F40" s="22">
        <v>11</v>
      </c>
      <c r="G40" s="22">
        <v>12</v>
      </c>
      <c r="H40" s="22">
        <v>11</v>
      </c>
      <c r="I40" s="22"/>
      <c r="J40" s="22"/>
      <c r="K40" s="22"/>
      <c r="L40" s="22"/>
      <c r="M40" s="22"/>
      <c r="N40" s="22"/>
      <c r="O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114" x14ac:dyDescent="0.25">
      <c r="A41" s="1" t="s">
        <v>37</v>
      </c>
      <c r="C41" s="22">
        <v>13</v>
      </c>
      <c r="D41" s="22">
        <v>54</v>
      </c>
      <c r="E41" s="22">
        <v>28</v>
      </c>
      <c r="F41" s="22">
        <v>46</v>
      </c>
      <c r="G41" s="22">
        <v>23</v>
      </c>
      <c r="H41" s="22">
        <v>13</v>
      </c>
      <c r="I41" s="22"/>
      <c r="J41" s="22"/>
      <c r="K41" s="22"/>
      <c r="L41" s="22"/>
      <c r="M41" s="22"/>
      <c r="N41" s="22"/>
      <c r="O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114" x14ac:dyDescent="0.25">
      <c r="A42" s="1" t="s">
        <v>38</v>
      </c>
      <c r="C42" s="22">
        <v>1</v>
      </c>
      <c r="D42" s="22">
        <v>5</v>
      </c>
      <c r="E42" s="22">
        <v>2</v>
      </c>
      <c r="F42" s="22">
        <v>1</v>
      </c>
      <c r="G42" s="22">
        <v>1</v>
      </c>
      <c r="H42" s="22">
        <v>2</v>
      </c>
      <c r="I42" s="22"/>
      <c r="J42" s="22"/>
      <c r="K42" s="22"/>
      <c r="L42" s="22"/>
      <c r="M42" s="22"/>
      <c r="N42" s="22"/>
      <c r="O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114" x14ac:dyDescent="0.25">
      <c r="A43" s="1" t="s">
        <v>39</v>
      </c>
      <c r="C43" s="22">
        <v>2</v>
      </c>
      <c r="D43" s="22">
        <v>12</v>
      </c>
      <c r="E43" s="22">
        <v>4</v>
      </c>
      <c r="F43" s="22">
        <v>9</v>
      </c>
      <c r="G43" s="22">
        <v>7</v>
      </c>
      <c r="H43" s="22">
        <v>5</v>
      </c>
      <c r="I43" s="22"/>
      <c r="J43" s="22"/>
      <c r="K43" s="22"/>
      <c r="L43" s="22"/>
      <c r="M43" s="22"/>
      <c r="N43" s="22"/>
      <c r="O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114" s="7" customFormat="1" ht="21.75" customHeight="1" x14ac:dyDescent="0.25">
      <c r="A44" s="7" t="s">
        <v>40</v>
      </c>
      <c r="B44" s="6"/>
      <c r="C44" s="25">
        <f>SUM(C2:C43)</f>
        <v>274</v>
      </c>
      <c r="D44" s="25">
        <f t="shared" ref="D44:N44" si="0">SUM(D2:D43)</f>
        <v>1281</v>
      </c>
      <c r="E44" s="25">
        <f t="shared" si="0"/>
        <v>508</v>
      </c>
      <c r="F44" s="25">
        <f t="shared" si="0"/>
        <v>898</v>
      </c>
      <c r="G44" s="25">
        <f t="shared" si="0"/>
        <v>572</v>
      </c>
      <c r="H44" s="25">
        <f t="shared" si="0"/>
        <v>361</v>
      </c>
      <c r="I44" s="25">
        <f t="shared" si="0"/>
        <v>1</v>
      </c>
      <c r="J44" s="25">
        <f t="shared" si="0"/>
        <v>1</v>
      </c>
      <c r="K44" s="25">
        <f t="shared" si="0"/>
        <v>1</v>
      </c>
      <c r="L44" s="25">
        <f t="shared" si="0"/>
        <v>1</v>
      </c>
      <c r="M44" s="25">
        <f t="shared" si="0"/>
        <v>1</v>
      </c>
      <c r="N44" s="25">
        <f t="shared" si="0"/>
        <v>1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B44" s="29"/>
      <c r="AC44" s="29"/>
      <c r="AD44" s="25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</row>
    <row r="45" spans="1:114" x14ac:dyDescent="0.25">
      <c r="B45" s="9"/>
    </row>
    <row r="46" spans="1:114" x14ac:dyDescent="0.25">
      <c r="B46" s="10"/>
    </row>
    <row r="47" spans="1:114" x14ac:dyDescent="0.25">
      <c r="B47" s="10"/>
    </row>
    <row r="48" spans="1:114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0"/>
    </row>
    <row r="80" spans="2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  <row r="89" spans="2:2" x14ac:dyDescent="0.25">
      <c r="B89" s="10"/>
    </row>
    <row r="90" spans="2:2" x14ac:dyDescent="0.25">
      <c r="B90" s="10"/>
    </row>
    <row r="91" spans="2:2" x14ac:dyDescent="0.25">
      <c r="B91" s="10"/>
    </row>
    <row r="92" spans="2:2" x14ac:dyDescent="0.25">
      <c r="B92" s="10"/>
    </row>
    <row r="93" spans="2:2" x14ac:dyDescent="0.25">
      <c r="B93" s="10"/>
    </row>
    <row r="94" spans="2:2" x14ac:dyDescent="0.25">
      <c r="B94" s="10"/>
    </row>
    <row r="95" spans="2:2" x14ac:dyDescent="0.25">
      <c r="B95" s="10"/>
    </row>
    <row r="96" spans="2:2" x14ac:dyDescent="0.25">
      <c r="B96" s="10"/>
    </row>
    <row r="97" spans="2:2" x14ac:dyDescent="0.25">
      <c r="B97" s="10"/>
    </row>
    <row r="98" spans="2:2" x14ac:dyDescent="0.25">
      <c r="B98" s="10"/>
    </row>
    <row r="99" spans="2:2" x14ac:dyDescent="0.25">
      <c r="B99" s="10"/>
    </row>
    <row r="100" spans="2:2" x14ac:dyDescent="0.25">
      <c r="B100" s="10"/>
    </row>
    <row r="101" spans="2:2" x14ac:dyDescent="0.25">
      <c r="B101" s="10"/>
    </row>
    <row r="102" spans="2:2" x14ac:dyDescent="0.25">
      <c r="B102" s="10"/>
    </row>
    <row r="103" spans="2:2" x14ac:dyDescent="0.25">
      <c r="B103" s="10"/>
    </row>
    <row r="104" spans="2:2" x14ac:dyDescent="0.25">
      <c r="B104" s="10"/>
    </row>
    <row r="105" spans="2:2" x14ac:dyDescent="0.25">
      <c r="B105" s="10"/>
    </row>
    <row r="106" spans="2:2" x14ac:dyDescent="0.25">
      <c r="B106" s="10"/>
    </row>
    <row r="107" spans="2:2" x14ac:dyDescent="0.25">
      <c r="B107" s="10"/>
    </row>
    <row r="108" spans="2:2" x14ac:dyDescent="0.25">
      <c r="B108" s="10"/>
    </row>
    <row r="109" spans="2:2" x14ac:dyDescent="0.25">
      <c r="B109" s="10"/>
    </row>
    <row r="110" spans="2:2" x14ac:dyDescent="0.25">
      <c r="B110" s="10"/>
    </row>
    <row r="111" spans="2:2" x14ac:dyDescent="0.25">
      <c r="B111" s="10"/>
    </row>
    <row r="112" spans="2:2" x14ac:dyDescent="0.25">
      <c r="B112" s="10"/>
    </row>
    <row r="113" spans="2:2" x14ac:dyDescent="0.25">
      <c r="B113" s="10"/>
    </row>
    <row r="114" spans="2:2" x14ac:dyDescent="0.25">
      <c r="B114" s="10"/>
    </row>
    <row r="115" spans="2:2" x14ac:dyDescent="0.25">
      <c r="B115" s="10"/>
    </row>
    <row r="116" spans="2:2" x14ac:dyDescent="0.25">
      <c r="B116" s="10"/>
    </row>
    <row r="117" spans="2:2" x14ac:dyDescent="0.25">
      <c r="B117" s="10"/>
    </row>
    <row r="118" spans="2:2" x14ac:dyDescent="0.25">
      <c r="B118" s="10"/>
    </row>
    <row r="119" spans="2:2" x14ac:dyDescent="0.25">
      <c r="B119" s="10"/>
    </row>
    <row r="120" spans="2:2" x14ac:dyDescent="0.25">
      <c r="B120" s="10"/>
    </row>
    <row r="121" spans="2:2" x14ac:dyDescent="0.25">
      <c r="B121" s="10"/>
    </row>
    <row r="122" spans="2:2" x14ac:dyDescent="0.25">
      <c r="B122" s="10"/>
    </row>
    <row r="123" spans="2:2" x14ac:dyDescent="0.25">
      <c r="B123" s="10"/>
    </row>
    <row r="124" spans="2:2" x14ac:dyDescent="0.25">
      <c r="B124" s="10"/>
    </row>
    <row r="125" spans="2:2" x14ac:dyDescent="0.25">
      <c r="B125" s="10"/>
    </row>
    <row r="126" spans="2:2" x14ac:dyDescent="0.25">
      <c r="B126" s="10"/>
    </row>
    <row r="127" spans="2:2" x14ac:dyDescent="0.25">
      <c r="B127" s="10"/>
    </row>
    <row r="128" spans="2:2" x14ac:dyDescent="0.25">
      <c r="B128" s="10"/>
    </row>
    <row r="129" spans="2:2" x14ac:dyDescent="0.25">
      <c r="B129" s="10"/>
    </row>
    <row r="130" spans="2:2" x14ac:dyDescent="0.25">
      <c r="B130" s="10"/>
    </row>
    <row r="131" spans="2:2" x14ac:dyDescent="0.25">
      <c r="B131" s="10"/>
    </row>
    <row r="132" spans="2:2" x14ac:dyDescent="0.25">
      <c r="B132" s="10"/>
    </row>
    <row r="133" spans="2:2" x14ac:dyDescent="0.25">
      <c r="B133" s="10"/>
    </row>
    <row r="134" spans="2:2" x14ac:dyDescent="0.25">
      <c r="B134" s="10"/>
    </row>
    <row r="135" spans="2:2" x14ac:dyDescent="0.25">
      <c r="B135" s="10"/>
    </row>
    <row r="136" spans="2:2" x14ac:dyDescent="0.25">
      <c r="B136" s="10"/>
    </row>
    <row r="137" spans="2:2" x14ac:dyDescent="0.25">
      <c r="B137" s="10"/>
    </row>
    <row r="138" spans="2:2" x14ac:dyDescent="0.25">
      <c r="B138" s="10"/>
    </row>
    <row r="139" spans="2:2" x14ac:dyDescent="0.25">
      <c r="B139" s="10"/>
    </row>
    <row r="140" spans="2:2" x14ac:dyDescent="0.25">
      <c r="B140" s="10"/>
    </row>
    <row r="141" spans="2:2" x14ac:dyDescent="0.25">
      <c r="B141" s="10"/>
    </row>
    <row r="142" spans="2:2" x14ac:dyDescent="0.25">
      <c r="B142" s="10"/>
    </row>
    <row r="143" spans="2:2" x14ac:dyDescent="0.25">
      <c r="B143" s="10"/>
    </row>
    <row r="144" spans="2:2" x14ac:dyDescent="0.25">
      <c r="B144" s="10"/>
    </row>
    <row r="145" spans="2:2" x14ac:dyDescent="0.25">
      <c r="B145" s="10"/>
    </row>
    <row r="146" spans="2:2" x14ac:dyDescent="0.25">
      <c r="B146" s="10"/>
    </row>
    <row r="147" spans="2:2" x14ac:dyDescent="0.25">
      <c r="B147" s="10"/>
    </row>
    <row r="148" spans="2:2" x14ac:dyDescent="0.25">
      <c r="B148" s="10"/>
    </row>
    <row r="149" spans="2:2" x14ac:dyDescent="0.25">
      <c r="B149" s="10"/>
    </row>
    <row r="150" spans="2:2" x14ac:dyDescent="0.25">
      <c r="B150" s="10"/>
    </row>
    <row r="151" spans="2:2" x14ac:dyDescent="0.25">
      <c r="B151" s="10"/>
    </row>
    <row r="152" spans="2:2" x14ac:dyDescent="0.25">
      <c r="B152" s="10"/>
    </row>
    <row r="153" spans="2:2" x14ac:dyDescent="0.25">
      <c r="B153" s="10"/>
    </row>
    <row r="154" spans="2:2" x14ac:dyDescent="0.25">
      <c r="B154" s="10"/>
    </row>
    <row r="155" spans="2:2" x14ac:dyDescent="0.25">
      <c r="B155" s="10"/>
    </row>
    <row r="156" spans="2:2" x14ac:dyDescent="0.25">
      <c r="B156" s="10"/>
    </row>
    <row r="157" spans="2:2" x14ac:dyDescent="0.25">
      <c r="B157" s="10"/>
    </row>
    <row r="158" spans="2:2" x14ac:dyDescent="0.25">
      <c r="B158" s="10"/>
    </row>
    <row r="159" spans="2:2" x14ac:dyDescent="0.25">
      <c r="B159" s="10"/>
    </row>
    <row r="160" spans="2:2" x14ac:dyDescent="0.25">
      <c r="B160" s="10"/>
    </row>
    <row r="161" spans="2:2" x14ac:dyDescent="0.25">
      <c r="B161" s="10"/>
    </row>
    <row r="162" spans="2:2" x14ac:dyDescent="0.25">
      <c r="B162" s="10"/>
    </row>
    <row r="163" spans="2:2" x14ac:dyDescent="0.25">
      <c r="B163" s="10"/>
    </row>
    <row r="164" spans="2:2" x14ac:dyDescent="0.25">
      <c r="B164" s="10"/>
    </row>
    <row r="165" spans="2:2" x14ac:dyDescent="0.25">
      <c r="B165" s="10"/>
    </row>
    <row r="166" spans="2:2" x14ac:dyDescent="0.25">
      <c r="B166" s="10"/>
    </row>
    <row r="167" spans="2:2" x14ac:dyDescent="0.25">
      <c r="B167" s="10"/>
    </row>
    <row r="168" spans="2:2" x14ac:dyDescent="0.25">
      <c r="B168" s="10"/>
    </row>
    <row r="169" spans="2:2" x14ac:dyDescent="0.25">
      <c r="B169" s="10"/>
    </row>
    <row r="170" spans="2:2" x14ac:dyDescent="0.25">
      <c r="B170" s="10"/>
    </row>
    <row r="171" spans="2:2" x14ac:dyDescent="0.25">
      <c r="B171" s="10"/>
    </row>
    <row r="172" spans="2:2" x14ac:dyDescent="0.25">
      <c r="B172" s="10"/>
    </row>
    <row r="173" spans="2:2" x14ac:dyDescent="0.25">
      <c r="B173" s="10"/>
    </row>
    <row r="174" spans="2:2" x14ac:dyDescent="0.25">
      <c r="B174" s="10"/>
    </row>
    <row r="175" spans="2:2" x14ac:dyDescent="0.25">
      <c r="B175" s="10"/>
    </row>
    <row r="176" spans="2:2" x14ac:dyDescent="0.25">
      <c r="B176" s="10"/>
    </row>
    <row r="177" spans="2:2" x14ac:dyDescent="0.25">
      <c r="B177" s="10"/>
    </row>
    <row r="178" spans="2:2" x14ac:dyDescent="0.25">
      <c r="B178" s="10"/>
    </row>
    <row r="179" spans="2:2" x14ac:dyDescent="0.25">
      <c r="B179" s="10"/>
    </row>
    <row r="180" spans="2:2" x14ac:dyDescent="0.25">
      <c r="B180" s="10"/>
    </row>
    <row r="181" spans="2:2" x14ac:dyDescent="0.25">
      <c r="B181" s="10"/>
    </row>
    <row r="182" spans="2:2" x14ac:dyDescent="0.25">
      <c r="B182" s="10"/>
    </row>
    <row r="183" spans="2:2" x14ac:dyDescent="0.25">
      <c r="B183" s="10"/>
    </row>
    <row r="184" spans="2:2" x14ac:dyDescent="0.25">
      <c r="B184" s="10"/>
    </row>
    <row r="185" spans="2:2" x14ac:dyDescent="0.25">
      <c r="B185" s="10"/>
    </row>
    <row r="186" spans="2:2" x14ac:dyDescent="0.25">
      <c r="B186" s="10"/>
    </row>
    <row r="187" spans="2:2" x14ac:dyDescent="0.25">
      <c r="B187" s="10"/>
    </row>
    <row r="188" spans="2:2" x14ac:dyDescent="0.25">
      <c r="B188" s="10"/>
    </row>
    <row r="189" spans="2:2" x14ac:dyDescent="0.25">
      <c r="B189" s="10"/>
    </row>
    <row r="190" spans="2:2" x14ac:dyDescent="0.25">
      <c r="B190" s="10"/>
    </row>
    <row r="191" spans="2:2" x14ac:dyDescent="0.25">
      <c r="B191" s="10"/>
    </row>
    <row r="192" spans="2:2" x14ac:dyDescent="0.25">
      <c r="B192" s="10"/>
    </row>
    <row r="193" spans="2:2" x14ac:dyDescent="0.25">
      <c r="B193" s="10"/>
    </row>
    <row r="194" spans="2:2" x14ac:dyDescent="0.25">
      <c r="B194" s="10"/>
    </row>
    <row r="195" spans="2:2" x14ac:dyDescent="0.25">
      <c r="B195" s="10"/>
    </row>
    <row r="196" spans="2:2" x14ac:dyDescent="0.25">
      <c r="B196" s="10"/>
    </row>
    <row r="197" spans="2:2" x14ac:dyDescent="0.25">
      <c r="B197" s="10"/>
    </row>
    <row r="198" spans="2:2" x14ac:dyDescent="0.25">
      <c r="B198" s="10"/>
    </row>
  </sheetData>
  <pageMargins left="0.7" right="0.7" top="0.75" bottom="0.75" header="0.3" footer="0.3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8"/>
  <sheetViews>
    <sheetView tabSelected="1" zoomScale="90" zoomScaleNormal="90" workbookViewId="0"/>
  </sheetViews>
  <sheetFormatPr defaultRowHeight="15" x14ac:dyDescent="0.25"/>
  <cols>
    <col min="1" max="1" width="24.140625" style="1" customWidth="1"/>
    <col min="2" max="2" width="13.285156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1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25.75" customHeight="1" thickBot="1" x14ac:dyDescent="0.35">
      <c r="A1" s="11" t="s">
        <v>51</v>
      </c>
      <c r="B1" s="36" t="s">
        <v>141</v>
      </c>
      <c r="C1" s="3" t="s">
        <v>89</v>
      </c>
      <c r="D1" s="13" t="s">
        <v>94</v>
      </c>
      <c r="E1" s="13" t="s">
        <v>96</v>
      </c>
      <c r="F1" s="13" t="s">
        <v>97</v>
      </c>
      <c r="G1" s="13" t="s">
        <v>105</v>
      </c>
      <c r="H1" s="14" t="s">
        <v>120</v>
      </c>
      <c r="I1" s="14" t="s">
        <v>113</v>
      </c>
      <c r="J1" s="14" t="s">
        <v>125</v>
      </c>
      <c r="K1" s="14" t="s">
        <v>127</v>
      </c>
      <c r="L1" s="13" t="s">
        <v>131</v>
      </c>
      <c r="M1" s="14" t="s">
        <v>134</v>
      </c>
      <c r="N1" s="14" t="s">
        <v>137</v>
      </c>
      <c r="O1" s="14"/>
      <c r="P1" s="32"/>
      <c r="Q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30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x14ac:dyDescent="0.25">
      <c r="A2" s="1" t="s">
        <v>0</v>
      </c>
      <c r="C2" s="22">
        <v>39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3" x14ac:dyDescent="0.25">
      <c r="A3" s="1" t="s">
        <v>2</v>
      </c>
      <c r="C3" s="22">
        <v>56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83" x14ac:dyDescent="0.25">
      <c r="A4" s="1" t="s">
        <v>1</v>
      </c>
      <c r="B4" s="5"/>
      <c r="C4" s="22">
        <v>36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83" x14ac:dyDescent="0.25">
      <c r="A5" s="1" t="s">
        <v>3</v>
      </c>
      <c r="C5" s="22">
        <v>133</v>
      </c>
      <c r="D5" s="22">
        <v>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Q5" s="22"/>
      <c r="R5" s="22"/>
      <c r="T5" s="22"/>
      <c r="U5" s="22"/>
      <c r="V5" s="22"/>
      <c r="W5" s="22"/>
      <c r="X5" s="22"/>
      <c r="Y5" s="22"/>
      <c r="Z5" s="22"/>
    </row>
    <row r="6" spans="1:283" x14ac:dyDescent="0.25">
      <c r="A6" s="1" t="s">
        <v>4</v>
      </c>
      <c r="C6" s="22">
        <v>45</v>
      </c>
      <c r="D6" s="22"/>
      <c r="E6" s="22">
        <v>1</v>
      </c>
      <c r="F6" s="22">
        <v>1</v>
      </c>
      <c r="G6" s="22"/>
      <c r="H6" s="22"/>
      <c r="I6" s="22"/>
      <c r="J6" s="22"/>
      <c r="K6" s="22"/>
      <c r="L6" s="22"/>
      <c r="M6" s="22"/>
      <c r="N6" s="22"/>
      <c r="O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83" x14ac:dyDescent="0.25">
      <c r="A7" s="1" t="s">
        <v>5</v>
      </c>
      <c r="C7" s="22">
        <v>85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83" x14ac:dyDescent="0.25">
      <c r="A8" s="1" t="s">
        <v>6</v>
      </c>
      <c r="C8" s="22">
        <v>114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83" x14ac:dyDescent="0.25">
      <c r="A9" s="1" t="s">
        <v>7</v>
      </c>
      <c r="C9" s="22">
        <v>57</v>
      </c>
      <c r="D9" s="22"/>
      <c r="E9" s="22"/>
      <c r="F9" s="22"/>
      <c r="G9" s="22">
        <v>1</v>
      </c>
      <c r="H9" s="22"/>
      <c r="I9" s="22"/>
      <c r="J9" s="22"/>
      <c r="K9" s="22"/>
      <c r="L9" s="22"/>
      <c r="M9" s="22"/>
      <c r="N9" s="22"/>
      <c r="O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83" x14ac:dyDescent="0.25">
      <c r="A10" s="1" t="s">
        <v>8</v>
      </c>
      <c r="C10" s="22">
        <v>111</v>
      </c>
      <c r="D10" s="22"/>
      <c r="E10" s="22">
        <v>1</v>
      </c>
      <c r="F10" s="22"/>
      <c r="G10" s="22"/>
      <c r="H10" s="22">
        <v>1</v>
      </c>
      <c r="I10" s="22">
        <v>1</v>
      </c>
      <c r="J10" s="22"/>
      <c r="K10" s="22"/>
      <c r="L10" s="22"/>
      <c r="M10" s="22"/>
      <c r="N10" s="22"/>
      <c r="O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83" x14ac:dyDescent="0.25">
      <c r="A11" s="1" t="s">
        <v>9</v>
      </c>
      <c r="C11" s="22">
        <v>108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83" x14ac:dyDescent="0.25">
      <c r="A12" s="1" t="s">
        <v>10</v>
      </c>
      <c r="C12" s="22">
        <v>4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83" x14ac:dyDescent="0.25">
      <c r="A13" s="1" t="s">
        <v>11</v>
      </c>
      <c r="C13" s="22">
        <v>97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83" x14ac:dyDescent="0.25">
      <c r="A14" s="1" t="s">
        <v>12</v>
      </c>
      <c r="C14" s="22">
        <v>45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83" x14ac:dyDescent="0.25">
      <c r="A15" s="1" t="s">
        <v>13</v>
      </c>
      <c r="B15" s="18"/>
      <c r="C15" s="22">
        <v>57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83" x14ac:dyDescent="0.25">
      <c r="A16" s="1" t="s">
        <v>14</v>
      </c>
      <c r="B16" s="18"/>
      <c r="C16" s="22">
        <v>23</v>
      </c>
      <c r="D16" s="22"/>
      <c r="E16" s="22"/>
      <c r="F16" s="22"/>
      <c r="G16" s="22"/>
      <c r="H16" s="22"/>
      <c r="I16" s="22"/>
      <c r="J16" s="22">
        <v>1</v>
      </c>
      <c r="K16" s="22"/>
      <c r="L16" s="22"/>
      <c r="M16" s="22"/>
      <c r="N16" s="22"/>
      <c r="O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114" x14ac:dyDescent="0.25">
      <c r="A17" s="1" t="s">
        <v>15</v>
      </c>
      <c r="B17" s="18"/>
      <c r="C17" s="22">
        <v>34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</row>
    <row r="18" spans="1:114" x14ac:dyDescent="0.25">
      <c r="A18" s="1" t="s">
        <v>16</v>
      </c>
      <c r="B18" s="18"/>
      <c r="C18" s="22">
        <v>37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</row>
    <row r="19" spans="1:114" x14ac:dyDescent="0.25">
      <c r="A19" s="1" t="s">
        <v>17</v>
      </c>
      <c r="B19" s="18"/>
      <c r="C19" s="22">
        <v>1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</row>
    <row r="20" spans="1:114" x14ac:dyDescent="0.25">
      <c r="A20" s="1" t="s">
        <v>18</v>
      </c>
      <c r="B20" s="18"/>
      <c r="C20" s="22">
        <v>24</v>
      </c>
      <c r="E20" s="22"/>
      <c r="F20" s="22"/>
      <c r="G20" s="22"/>
      <c r="H20" s="22"/>
      <c r="I20" s="22"/>
      <c r="K20" s="22"/>
      <c r="L20" s="22"/>
      <c r="M20" s="22"/>
      <c r="N20" s="22"/>
      <c r="O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</row>
    <row r="21" spans="1:114" x14ac:dyDescent="0.25">
      <c r="A21" s="1" t="s">
        <v>19</v>
      </c>
      <c r="B21" s="18"/>
      <c r="C21" s="22">
        <v>37</v>
      </c>
      <c r="D21" s="22"/>
      <c r="E21" s="22">
        <v>1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1:114" x14ac:dyDescent="0.25">
      <c r="A22" s="1" t="s">
        <v>20</v>
      </c>
      <c r="B22" s="18"/>
      <c r="C22" s="22">
        <v>34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1:114" x14ac:dyDescent="0.25">
      <c r="A23" s="1" t="s">
        <v>21</v>
      </c>
      <c r="B23" s="18"/>
      <c r="C23" s="22">
        <v>23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1:114" x14ac:dyDescent="0.25">
      <c r="A24" s="1" t="s">
        <v>22</v>
      </c>
      <c r="B24" s="18"/>
      <c r="C24" s="22">
        <v>49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14" x14ac:dyDescent="0.25">
      <c r="A25" s="1" t="s">
        <v>23</v>
      </c>
      <c r="B25" s="18"/>
      <c r="C25" s="22">
        <v>87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1:114" x14ac:dyDescent="0.25">
      <c r="A26" s="1" t="s">
        <v>24</v>
      </c>
      <c r="B26" s="18"/>
      <c r="C26" s="22">
        <v>19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14" x14ac:dyDescent="0.25">
      <c r="A27" s="1" t="s">
        <v>25</v>
      </c>
      <c r="C27" s="22">
        <v>37</v>
      </c>
      <c r="D27" s="22">
        <v>3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1:114" x14ac:dyDescent="0.25">
      <c r="A28" s="1" t="s">
        <v>26</v>
      </c>
      <c r="C28" s="22">
        <v>42</v>
      </c>
      <c r="D28" s="22"/>
      <c r="E28" s="22">
        <v>2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1:114" x14ac:dyDescent="0.25">
      <c r="A29" s="1" t="s">
        <v>27</v>
      </c>
      <c r="C29" s="22">
        <v>53</v>
      </c>
      <c r="D29" s="22"/>
      <c r="E29" s="22"/>
      <c r="F29" s="22"/>
      <c r="G29" s="22"/>
      <c r="H29" s="22"/>
      <c r="I29" s="22"/>
      <c r="J29" s="22"/>
      <c r="K29" s="22">
        <v>1</v>
      </c>
      <c r="L29" s="22"/>
      <c r="M29" s="22"/>
      <c r="N29" s="22"/>
      <c r="O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1:114" x14ac:dyDescent="0.25">
      <c r="A30" s="1" t="s">
        <v>28</v>
      </c>
      <c r="C30" s="22">
        <v>134</v>
      </c>
      <c r="D30" s="22"/>
      <c r="E30" s="22">
        <v>1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1:114" x14ac:dyDescent="0.25">
      <c r="A31" s="1" t="s">
        <v>29</v>
      </c>
      <c r="C31" s="22">
        <v>27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114" x14ac:dyDescent="0.25">
      <c r="A32" s="1" t="s">
        <v>30</v>
      </c>
      <c r="C32" s="22">
        <v>50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114" x14ac:dyDescent="0.25">
      <c r="A33" s="1" t="s">
        <v>31</v>
      </c>
      <c r="C33" s="22">
        <v>46</v>
      </c>
      <c r="D33" s="22"/>
      <c r="E33" s="22">
        <v>1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114" x14ac:dyDescent="0.25">
      <c r="A34" s="1" t="s">
        <v>139</v>
      </c>
      <c r="B34" s="18"/>
      <c r="C34" s="22">
        <v>41</v>
      </c>
      <c r="D34" s="22"/>
      <c r="E34" s="22">
        <v>2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</row>
    <row r="35" spans="1:114" x14ac:dyDescent="0.25">
      <c r="A35" s="1" t="s">
        <v>32</v>
      </c>
      <c r="C35" s="22">
        <v>53</v>
      </c>
      <c r="D35" s="22"/>
      <c r="E35" s="22"/>
      <c r="F35" s="22"/>
      <c r="G35" s="22"/>
      <c r="H35" s="22"/>
      <c r="I35" s="22"/>
      <c r="J35" s="22"/>
      <c r="K35" s="22"/>
      <c r="L35" s="22">
        <v>1</v>
      </c>
      <c r="M35" s="22"/>
      <c r="N35" s="22"/>
      <c r="O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114" x14ac:dyDescent="0.25">
      <c r="A36" s="1" t="s">
        <v>33</v>
      </c>
      <c r="C36" s="22">
        <v>11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114" x14ac:dyDescent="0.25">
      <c r="A37" s="1" t="s">
        <v>34</v>
      </c>
      <c r="C37" s="22">
        <v>21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114" x14ac:dyDescent="0.25">
      <c r="A38" s="1" t="s">
        <v>35</v>
      </c>
      <c r="C38" s="22">
        <v>12</v>
      </c>
      <c r="D38" s="22"/>
      <c r="E38" s="22">
        <v>1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114" x14ac:dyDescent="0.25">
      <c r="A39" s="1" t="s">
        <v>36</v>
      </c>
      <c r="C39" s="22">
        <v>85</v>
      </c>
      <c r="D39" s="22"/>
      <c r="E39" s="22">
        <v>2</v>
      </c>
      <c r="F39" s="22"/>
      <c r="G39" s="22"/>
      <c r="H39" s="22"/>
      <c r="I39" s="22"/>
      <c r="J39" s="22"/>
      <c r="K39" s="22"/>
      <c r="L39" s="22"/>
      <c r="M39" s="22">
        <v>1</v>
      </c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114" x14ac:dyDescent="0.25">
      <c r="A40" s="1" t="s">
        <v>37</v>
      </c>
      <c r="C40" s="22">
        <v>105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114" x14ac:dyDescent="0.25">
      <c r="A41" s="1" t="s">
        <v>140</v>
      </c>
      <c r="B41" s="18"/>
      <c r="C41" s="22">
        <v>40</v>
      </c>
      <c r="D41" s="22"/>
      <c r="E41" s="22">
        <v>4</v>
      </c>
      <c r="F41" s="22"/>
      <c r="G41" s="22"/>
      <c r="H41" s="22"/>
      <c r="I41" s="22"/>
      <c r="J41" s="22"/>
      <c r="K41" s="22"/>
      <c r="L41" s="22"/>
      <c r="M41" s="22"/>
      <c r="N41" s="22">
        <v>1</v>
      </c>
      <c r="O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</row>
    <row r="42" spans="1:114" x14ac:dyDescent="0.25">
      <c r="A42" s="1" t="s">
        <v>38</v>
      </c>
      <c r="C42" s="22">
        <v>6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114" x14ac:dyDescent="0.25">
      <c r="A43" s="1" t="s">
        <v>39</v>
      </c>
      <c r="C43" s="22">
        <v>25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114" s="7" customFormat="1" x14ac:dyDescent="0.25">
      <c r="A44" s="7" t="s">
        <v>40</v>
      </c>
      <c r="B44" s="6"/>
      <c r="C44" s="25">
        <f>SUM(C2:C43)</f>
        <v>2143</v>
      </c>
      <c r="D44" s="25">
        <f t="shared" ref="D44:N44" si="0">SUM(D2:D43)</f>
        <v>4</v>
      </c>
      <c r="E44" s="25">
        <f t="shared" si="0"/>
        <v>16</v>
      </c>
      <c r="F44" s="25">
        <f t="shared" si="0"/>
        <v>1</v>
      </c>
      <c r="G44" s="25">
        <f t="shared" si="0"/>
        <v>1</v>
      </c>
      <c r="H44" s="25">
        <f t="shared" si="0"/>
        <v>1</v>
      </c>
      <c r="I44" s="25">
        <f t="shared" si="0"/>
        <v>1</v>
      </c>
      <c r="J44" s="25">
        <f t="shared" si="0"/>
        <v>1</v>
      </c>
      <c r="K44" s="25">
        <f t="shared" si="0"/>
        <v>1</v>
      </c>
      <c r="L44" s="25">
        <f t="shared" si="0"/>
        <v>1</v>
      </c>
      <c r="M44" s="25">
        <f t="shared" si="0"/>
        <v>1</v>
      </c>
      <c r="N44" s="25">
        <f t="shared" si="0"/>
        <v>1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B44" s="29"/>
      <c r="AC44" s="29"/>
      <c r="AD44" s="25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</row>
    <row r="45" spans="1:114" x14ac:dyDescent="0.25">
      <c r="B45" s="9"/>
    </row>
    <row r="46" spans="1:114" x14ac:dyDescent="0.25">
      <c r="B46" s="10"/>
    </row>
    <row r="47" spans="1:114" x14ac:dyDescent="0.25">
      <c r="B47" s="10"/>
    </row>
    <row r="48" spans="1:114" x14ac:dyDescent="0.25">
      <c r="B48" s="10"/>
    </row>
    <row r="49" spans="2:114" x14ac:dyDescent="0.25">
      <c r="B49" s="10"/>
      <c r="P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</row>
    <row r="50" spans="2:114" x14ac:dyDescent="0.25">
      <c r="B50" s="10"/>
      <c r="P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</row>
    <row r="51" spans="2:114" x14ac:dyDescent="0.25">
      <c r="B51" s="10"/>
      <c r="P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</row>
    <row r="52" spans="2:114" x14ac:dyDescent="0.25">
      <c r="B52" s="10"/>
      <c r="P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</row>
    <row r="53" spans="2:114" x14ac:dyDescent="0.25">
      <c r="B53" s="10"/>
      <c r="P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</row>
    <row r="54" spans="2:114" x14ac:dyDescent="0.25">
      <c r="B54" s="10"/>
      <c r="P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</row>
    <row r="55" spans="2:114" x14ac:dyDescent="0.25">
      <c r="B55" s="10"/>
      <c r="P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2:114" x14ac:dyDescent="0.25">
      <c r="B56" s="10"/>
      <c r="P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2:114" x14ac:dyDescent="0.25">
      <c r="B57" s="10"/>
      <c r="P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2:114" x14ac:dyDescent="0.25">
      <c r="B58" s="10"/>
      <c r="P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2:114" x14ac:dyDescent="0.25">
      <c r="B59" s="10"/>
      <c r="P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</row>
    <row r="60" spans="2:114" x14ac:dyDescent="0.25">
      <c r="B60" s="10"/>
      <c r="P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</row>
    <row r="61" spans="2:114" x14ac:dyDescent="0.25">
      <c r="B61" s="10"/>
      <c r="P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</row>
    <row r="62" spans="2:114" x14ac:dyDescent="0.25">
      <c r="B62" s="10"/>
      <c r="P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</row>
    <row r="63" spans="2:114" x14ac:dyDescent="0.25">
      <c r="B63" s="10"/>
      <c r="P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2:114" x14ac:dyDescent="0.25">
      <c r="B64" s="10"/>
      <c r="P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</row>
    <row r="65" spans="2:114" x14ac:dyDescent="0.25">
      <c r="B65" s="10"/>
      <c r="P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</row>
    <row r="66" spans="2:114" x14ac:dyDescent="0.25">
      <c r="B66" s="10"/>
      <c r="P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spans="2:114" x14ac:dyDescent="0.25">
      <c r="B67" s="10"/>
      <c r="P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</row>
    <row r="68" spans="2:114" x14ac:dyDescent="0.25">
      <c r="B68" s="10"/>
      <c r="P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</row>
    <row r="69" spans="2:114" x14ac:dyDescent="0.25">
      <c r="B69" s="10"/>
      <c r="P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</row>
    <row r="70" spans="2:114" x14ac:dyDescent="0.25">
      <c r="B70" s="10"/>
      <c r="P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</row>
    <row r="71" spans="2:114" x14ac:dyDescent="0.25">
      <c r="B71" s="10"/>
      <c r="P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</row>
    <row r="72" spans="2:114" x14ac:dyDescent="0.25">
      <c r="B72" s="10"/>
      <c r="P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</row>
    <row r="73" spans="2:114" x14ac:dyDescent="0.25">
      <c r="B73" s="10"/>
      <c r="P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</row>
    <row r="74" spans="2:114" x14ac:dyDescent="0.25">
      <c r="B74" s="10"/>
      <c r="P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</row>
    <row r="75" spans="2:114" x14ac:dyDescent="0.25">
      <c r="B75" s="10"/>
      <c r="P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</row>
    <row r="76" spans="2:114" x14ac:dyDescent="0.25">
      <c r="B76" s="10"/>
      <c r="P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</row>
    <row r="77" spans="2:114" x14ac:dyDescent="0.25">
      <c r="B77" s="10"/>
      <c r="P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</row>
    <row r="78" spans="2:114" x14ac:dyDescent="0.25">
      <c r="B78" s="10"/>
      <c r="P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</row>
    <row r="79" spans="2:114" x14ac:dyDescent="0.25">
      <c r="B79" s="10"/>
      <c r="P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</row>
    <row r="80" spans="2:114" x14ac:dyDescent="0.25">
      <c r="B80" s="10"/>
      <c r="P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</row>
    <row r="81" spans="2:114" x14ac:dyDescent="0.25">
      <c r="B81" s="10"/>
      <c r="P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</row>
    <row r="82" spans="2:114" x14ac:dyDescent="0.25">
      <c r="B82" s="10"/>
      <c r="P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</row>
    <row r="83" spans="2:114" x14ac:dyDescent="0.25">
      <c r="B83" s="10"/>
      <c r="P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</row>
    <row r="84" spans="2:114" x14ac:dyDescent="0.25">
      <c r="B84" s="10"/>
      <c r="P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</row>
    <row r="85" spans="2:114" x14ac:dyDescent="0.25">
      <c r="B85" s="10"/>
      <c r="P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</row>
    <row r="86" spans="2:114" x14ac:dyDescent="0.25">
      <c r="B86" s="10"/>
      <c r="P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</row>
    <row r="87" spans="2:114" x14ac:dyDescent="0.25">
      <c r="B87" s="10"/>
      <c r="P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</row>
    <row r="88" spans="2:114" x14ac:dyDescent="0.25">
      <c r="B88" s="10"/>
      <c r="P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</row>
    <row r="89" spans="2:114" x14ac:dyDescent="0.25">
      <c r="B89" s="10"/>
      <c r="P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</row>
    <row r="90" spans="2:114" x14ac:dyDescent="0.25">
      <c r="B90" s="10"/>
      <c r="P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2:114" x14ac:dyDescent="0.25">
      <c r="B91" s="10"/>
      <c r="P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2:114" x14ac:dyDescent="0.25">
      <c r="B92" s="10"/>
      <c r="P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2:114" x14ac:dyDescent="0.25">
      <c r="B93" s="10"/>
      <c r="P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</row>
    <row r="94" spans="2:114" x14ac:dyDescent="0.25">
      <c r="B94" s="10"/>
      <c r="P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</row>
    <row r="95" spans="2:114" x14ac:dyDescent="0.25">
      <c r="B95" s="10"/>
      <c r="P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</row>
    <row r="96" spans="2:114" x14ac:dyDescent="0.25">
      <c r="B96" s="10"/>
      <c r="P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</row>
    <row r="97" spans="2:114" x14ac:dyDescent="0.25">
      <c r="B97" s="10"/>
      <c r="P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</row>
    <row r="98" spans="2:114" x14ac:dyDescent="0.25">
      <c r="B98" s="10"/>
      <c r="P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</row>
    <row r="99" spans="2:114" x14ac:dyDescent="0.25">
      <c r="B99" s="10"/>
      <c r="P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</row>
    <row r="100" spans="2:114" x14ac:dyDescent="0.25">
      <c r="B100" s="10"/>
      <c r="P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</row>
    <row r="101" spans="2:114" x14ac:dyDescent="0.25">
      <c r="B101" s="10"/>
      <c r="P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</row>
    <row r="102" spans="2:114" x14ac:dyDescent="0.25">
      <c r="B102" s="10"/>
      <c r="P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</row>
    <row r="103" spans="2:114" x14ac:dyDescent="0.25">
      <c r="B103" s="10"/>
      <c r="P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</row>
    <row r="104" spans="2:114" x14ac:dyDescent="0.25">
      <c r="B104" s="10"/>
      <c r="P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</row>
    <row r="105" spans="2:114" x14ac:dyDescent="0.25">
      <c r="B105" s="10"/>
      <c r="P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</row>
    <row r="106" spans="2:114" x14ac:dyDescent="0.25">
      <c r="B106" s="10"/>
      <c r="P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</row>
    <row r="107" spans="2:114" x14ac:dyDescent="0.25">
      <c r="B107" s="10"/>
      <c r="P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</row>
    <row r="108" spans="2:114" x14ac:dyDescent="0.25">
      <c r="B108" s="10"/>
      <c r="P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</row>
    <row r="109" spans="2:114" x14ac:dyDescent="0.25">
      <c r="B109" s="10"/>
      <c r="P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</row>
    <row r="110" spans="2:114" x14ac:dyDescent="0.25">
      <c r="B110" s="10"/>
      <c r="P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</row>
    <row r="111" spans="2:114" x14ac:dyDescent="0.25">
      <c r="B111" s="10"/>
      <c r="P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</row>
    <row r="112" spans="2:114" x14ac:dyDescent="0.25">
      <c r="B112" s="10"/>
      <c r="P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</row>
    <row r="113" spans="2:114" x14ac:dyDescent="0.25">
      <c r="B113" s="10"/>
      <c r="P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</row>
    <row r="114" spans="2:114" x14ac:dyDescent="0.25">
      <c r="B114" s="10"/>
      <c r="P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</row>
    <row r="115" spans="2:114" x14ac:dyDescent="0.25">
      <c r="B115" s="10"/>
      <c r="P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</row>
    <row r="116" spans="2:114" x14ac:dyDescent="0.25">
      <c r="B116" s="10"/>
      <c r="P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</row>
    <row r="117" spans="2:114" x14ac:dyDescent="0.25">
      <c r="B117" s="10"/>
      <c r="P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</row>
    <row r="118" spans="2:114" x14ac:dyDescent="0.25">
      <c r="B118" s="10"/>
      <c r="P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</row>
    <row r="119" spans="2:114" x14ac:dyDescent="0.25">
      <c r="B119" s="10"/>
      <c r="P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</row>
    <row r="120" spans="2:114" x14ac:dyDescent="0.25">
      <c r="B120" s="10"/>
      <c r="P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</row>
    <row r="121" spans="2:114" x14ac:dyDescent="0.25">
      <c r="B121" s="10"/>
      <c r="P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</row>
    <row r="122" spans="2:114" x14ac:dyDescent="0.25">
      <c r="B122" s="10"/>
      <c r="P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</row>
    <row r="123" spans="2:114" x14ac:dyDescent="0.25">
      <c r="B123" s="10"/>
      <c r="P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</row>
    <row r="124" spans="2:114" x14ac:dyDescent="0.25">
      <c r="B124" s="10"/>
      <c r="P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</row>
    <row r="125" spans="2:114" x14ac:dyDescent="0.25">
      <c r="B125" s="10"/>
      <c r="P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</row>
    <row r="126" spans="2:114" x14ac:dyDescent="0.25">
      <c r="B126" s="10"/>
      <c r="P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</row>
    <row r="127" spans="2:114" x14ac:dyDescent="0.25">
      <c r="B127" s="10"/>
      <c r="P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</row>
    <row r="128" spans="2:114" x14ac:dyDescent="0.25">
      <c r="B128" s="10"/>
      <c r="P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</row>
    <row r="129" spans="2:114" x14ac:dyDescent="0.25">
      <c r="B129" s="10"/>
      <c r="P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</row>
    <row r="130" spans="2:114" x14ac:dyDescent="0.25">
      <c r="B130" s="10"/>
      <c r="P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</row>
    <row r="131" spans="2:114" x14ac:dyDescent="0.25">
      <c r="B131" s="10"/>
      <c r="P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</row>
    <row r="132" spans="2:114" x14ac:dyDescent="0.25">
      <c r="B132" s="10"/>
      <c r="P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</row>
    <row r="133" spans="2:114" x14ac:dyDescent="0.25">
      <c r="B133" s="10"/>
      <c r="P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</row>
    <row r="134" spans="2:114" x14ac:dyDescent="0.25">
      <c r="B134" s="10"/>
      <c r="P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spans="2:114" x14ac:dyDescent="0.25">
      <c r="B135" s="10"/>
      <c r="P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</row>
    <row r="136" spans="2:114" x14ac:dyDescent="0.25">
      <c r="B136" s="10"/>
      <c r="P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</row>
    <row r="137" spans="2:114" x14ac:dyDescent="0.25">
      <c r="B137" s="10"/>
      <c r="P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</row>
    <row r="138" spans="2:114" x14ac:dyDescent="0.25">
      <c r="B138" s="10"/>
      <c r="P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</row>
    <row r="139" spans="2:114" x14ac:dyDescent="0.25">
      <c r="B139" s="10"/>
      <c r="P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</row>
    <row r="140" spans="2:114" x14ac:dyDescent="0.25">
      <c r="B140" s="10"/>
      <c r="P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</row>
    <row r="141" spans="2:114" x14ac:dyDescent="0.25">
      <c r="B141" s="10"/>
      <c r="P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</row>
    <row r="142" spans="2:114" x14ac:dyDescent="0.25">
      <c r="B142" s="10"/>
      <c r="P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</row>
    <row r="143" spans="2:114" x14ac:dyDescent="0.25">
      <c r="B143" s="10"/>
      <c r="P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</row>
    <row r="144" spans="2:114" x14ac:dyDescent="0.25">
      <c r="B144" s="10"/>
      <c r="P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</row>
    <row r="145" spans="2:114" x14ac:dyDescent="0.25">
      <c r="B145" s="10"/>
      <c r="P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</row>
    <row r="146" spans="2:114" x14ac:dyDescent="0.25">
      <c r="B146" s="10"/>
      <c r="P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</row>
    <row r="147" spans="2:114" x14ac:dyDescent="0.25">
      <c r="B147" s="10"/>
      <c r="P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</row>
    <row r="148" spans="2:114" x14ac:dyDescent="0.25">
      <c r="B148" s="10"/>
      <c r="P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</row>
    <row r="149" spans="2:114" x14ac:dyDescent="0.25">
      <c r="B149" s="10"/>
      <c r="P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</row>
    <row r="150" spans="2:114" x14ac:dyDescent="0.25">
      <c r="B150" s="10"/>
      <c r="P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</row>
    <row r="151" spans="2:114" x14ac:dyDescent="0.25">
      <c r="B151" s="10"/>
      <c r="P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</row>
    <row r="152" spans="2:114" x14ac:dyDescent="0.25">
      <c r="B152" s="10"/>
      <c r="P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</row>
    <row r="153" spans="2:114" x14ac:dyDescent="0.25">
      <c r="B153" s="10"/>
      <c r="P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</row>
    <row r="154" spans="2:114" x14ac:dyDescent="0.25">
      <c r="B154" s="10"/>
      <c r="P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</row>
    <row r="155" spans="2:114" x14ac:dyDescent="0.25">
      <c r="B155" s="10"/>
      <c r="P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</row>
    <row r="156" spans="2:114" x14ac:dyDescent="0.25">
      <c r="B156" s="10"/>
      <c r="P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</row>
    <row r="157" spans="2:114" x14ac:dyDescent="0.25">
      <c r="B157" s="10"/>
      <c r="P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</row>
    <row r="158" spans="2:114" x14ac:dyDescent="0.25">
      <c r="B158" s="10"/>
      <c r="P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</row>
    <row r="159" spans="2:114" x14ac:dyDescent="0.25">
      <c r="B159" s="10"/>
      <c r="P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</row>
    <row r="160" spans="2:114" x14ac:dyDescent="0.25">
      <c r="B160" s="10"/>
      <c r="P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</row>
    <row r="161" spans="2:114" x14ac:dyDescent="0.25">
      <c r="B161" s="10"/>
      <c r="P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</row>
    <row r="162" spans="2:114" x14ac:dyDescent="0.25">
      <c r="B162" s="10"/>
      <c r="P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</row>
    <row r="163" spans="2:114" x14ac:dyDescent="0.25">
      <c r="B163" s="10"/>
      <c r="P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</row>
    <row r="164" spans="2:114" x14ac:dyDescent="0.25">
      <c r="B164" s="10"/>
      <c r="P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</row>
    <row r="165" spans="2:114" x14ac:dyDescent="0.25">
      <c r="B165" s="10"/>
      <c r="P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</row>
    <row r="166" spans="2:114" x14ac:dyDescent="0.25">
      <c r="B166" s="10"/>
      <c r="P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</row>
    <row r="167" spans="2:114" x14ac:dyDescent="0.25">
      <c r="B167" s="10"/>
      <c r="P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</row>
    <row r="168" spans="2:114" x14ac:dyDescent="0.25">
      <c r="B168" s="10"/>
      <c r="P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</row>
    <row r="169" spans="2:114" x14ac:dyDescent="0.25">
      <c r="B169" s="10"/>
      <c r="P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</row>
    <row r="170" spans="2:114" x14ac:dyDescent="0.25">
      <c r="B170" s="10"/>
      <c r="P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</row>
    <row r="171" spans="2:114" x14ac:dyDescent="0.25">
      <c r="B171" s="10"/>
      <c r="P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</row>
    <row r="172" spans="2:114" x14ac:dyDescent="0.25">
      <c r="B172" s="10"/>
      <c r="P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</row>
    <row r="173" spans="2:114" x14ac:dyDescent="0.25">
      <c r="B173" s="10"/>
      <c r="P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</row>
    <row r="174" spans="2:114" x14ac:dyDescent="0.25">
      <c r="B174" s="10"/>
      <c r="P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</row>
    <row r="175" spans="2:114" x14ac:dyDescent="0.25">
      <c r="B175" s="10"/>
      <c r="P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</row>
    <row r="176" spans="2:114" x14ac:dyDescent="0.25">
      <c r="B176" s="10"/>
      <c r="P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</row>
    <row r="177" spans="2:114" x14ac:dyDescent="0.25">
      <c r="B177" s="10"/>
      <c r="P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</row>
    <row r="178" spans="2:114" x14ac:dyDescent="0.25">
      <c r="B178" s="10"/>
      <c r="P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</row>
    <row r="179" spans="2:114" x14ac:dyDescent="0.25">
      <c r="B179" s="10"/>
      <c r="P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</row>
    <row r="180" spans="2:114" x14ac:dyDescent="0.25">
      <c r="B180" s="10"/>
      <c r="P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</row>
    <row r="181" spans="2:114" x14ac:dyDescent="0.25">
      <c r="B181" s="10"/>
      <c r="P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</row>
    <row r="182" spans="2:114" x14ac:dyDescent="0.25">
      <c r="B182" s="10"/>
      <c r="P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</row>
    <row r="183" spans="2:114" x14ac:dyDescent="0.25">
      <c r="B183" s="10"/>
      <c r="P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</row>
    <row r="184" spans="2:114" x14ac:dyDescent="0.25">
      <c r="B184" s="10"/>
      <c r="P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</row>
    <row r="185" spans="2:114" x14ac:dyDescent="0.25">
      <c r="B185" s="10"/>
      <c r="P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</row>
    <row r="186" spans="2:114" x14ac:dyDescent="0.25">
      <c r="B186" s="10"/>
      <c r="P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</row>
    <row r="187" spans="2:114" x14ac:dyDescent="0.25">
      <c r="B187" s="10"/>
      <c r="P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</row>
    <row r="188" spans="2:114" x14ac:dyDescent="0.25">
      <c r="B188" s="10"/>
      <c r="P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</row>
    <row r="189" spans="2:114" x14ac:dyDescent="0.25">
      <c r="B189" s="10"/>
      <c r="P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</row>
    <row r="190" spans="2:114" x14ac:dyDescent="0.25">
      <c r="B190" s="10"/>
      <c r="P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</row>
    <row r="191" spans="2:114" x14ac:dyDescent="0.25">
      <c r="B191" s="10"/>
      <c r="P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</row>
    <row r="192" spans="2:114" x14ac:dyDescent="0.25">
      <c r="B192" s="10"/>
      <c r="P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</row>
    <row r="193" spans="2:114" x14ac:dyDescent="0.25">
      <c r="B193" s="10"/>
      <c r="P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</row>
    <row r="194" spans="2:114" x14ac:dyDescent="0.25">
      <c r="B194" s="10"/>
      <c r="P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</row>
    <row r="195" spans="2:114" x14ac:dyDescent="0.25">
      <c r="B195" s="10"/>
      <c r="P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</row>
    <row r="196" spans="2:114" x14ac:dyDescent="0.25">
      <c r="B196" s="10"/>
      <c r="P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</row>
    <row r="197" spans="2:114" x14ac:dyDescent="0.25">
      <c r="B197" s="10"/>
      <c r="P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</row>
    <row r="198" spans="2:114" x14ac:dyDescent="0.25">
      <c r="B198" s="10"/>
      <c r="P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X197"/>
  <sheetViews>
    <sheetView topLeftCell="A4" workbookViewId="0">
      <selection activeCell="B23" sqref="B23"/>
    </sheetView>
  </sheetViews>
  <sheetFormatPr defaultRowHeight="15" x14ac:dyDescent="0.25"/>
  <cols>
    <col min="1" max="1" width="24.140625" style="1" customWidth="1"/>
    <col min="2" max="2" width="24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1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58.75" customHeight="1" thickBot="1" x14ac:dyDescent="0.35">
      <c r="A1" s="11" t="s">
        <v>51</v>
      </c>
      <c r="B1" s="36" t="s">
        <v>65</v>
      </c>
      <c r="C1" s="38" t="s">
        <v>79</v>
      </c>
      <c r="D1" s="13" t="s">
        <v>132</v>
      </c>
      <c r="E1" s="13"/>
      <c r="F1" s="13"/>
      <c r="G1" s="13"/>
      <c r="H1" s="14"/>
      <c r="I1" s="14"/>
      <c r="J1" s="14"/>
      <c r="K1" s="14"/>
      <c r="L1" s="13"/>
      <c r="M1" s="14"/>
      <c r="N1" s="14"/>
      <c r="O1" s="14"/>
      <c r="P1" s="32"/>
      <c r="Q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30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x14ac:dyDescent="0.25">
      <c r="A2" s="1" t="s">
        <v>55</v>
      </c>
      <c r="B2" s="5"/>
      <c r="C2" s="22">
        <v>59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3" x14ac:dyDescent="0.25">
      <c r="A3" s="1" t="s">
        <v>1</v>
      </c>
      <c r="C3" s="22">
        <v>41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83" x14ac:dyDescent="0.25">
      <c r="A4" s="1" t="s">
        <v>56</v>
      </c>
      <c r="C4" s="22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83" x14ac:dyDescent="0.25">
      <c r="A5" s="1" t="s">
        <v>57</v>
      </c>
      <c r="C5" s="22">
        <v>49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Q5" s="22"/>
      <c r="R5" s="22"/>
      <c r="T5" s="22"/>
      <c r="U5" s="22"/>
      <c r="V5" s="22"/>
      <c r="W5" s="22"/>
      <c r="X5" s="22"/>
      <c r="Y5" s="22"/>
      <c r="Z5" s="22"/>
    </row>
    <row r="6" spans="1:283" x14ac:dyDescent="0.25">
      <c r="A6" s="1" t="s">
        <v>58</v>
      </c>
      <c r="C6" s="22">
        <v>97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83" x14ac:dyDescent="0.25">
      <c r="A7" s="1" t="s">
        <v>59</v>
      </c>
      <c r="C7" s="22">
        <v>20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83" x14ac:dyDescent="0.25">
      <c r="A8" s="1" t="s">
        <v>60</v>
      </c>
      <c r="C8" s="22">
        <v>47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83" x14ac:dyDescent="0.25">
      <c r="A9" s="1" t="s">
        <v>29</v>
      </c>
      <c r="C9" s="22">
        <v>31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83" x14ac:dyDescent="0.25">
      <c r="A10" s="1" t="s">
        <v>61</v>
      </c>
      <c r="C10" s="22">
        <v>49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83" x14ac:dyDescent="0.25">
      <c r="A11" s="1" t="s">
        <v>62</v>
      </c>
      <c r="C11" s="22">
        <v>55</v>
      </c>
      <c r="D11" s="22">
        <v>1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83" x14ac:dyDescent="0.25">
      <c r="A12" s="1" t="s">
        <v>33</v>
      </c>
      <c r="C12" s="22">
        <v>14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83" x14ac:dyDescent="0.25">
      <c r="A13" s="1" t="s">
        <v>63</v>
      </c>
      <c r="C13" s="22">
        <v>24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83" x14ac:dyDescent="0.25">
      <c r="A14" s="1" t="s">
        <v>38</v>
      </c>
      <c r="C14" s="22">
        <v>6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83" x14ac:dyDescent="0.25">
      <c r="A15" s="1" t="s">
        <v>64</v>
      </c>
      <c r="B15" s="18"/>
      <c r="C15" s="22">
        <v>25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83" ht="15.75" thickBot="1" x14ac:dyDescent="0.3">
      <c r="B16" s="18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114" s="10" customFormat="1" ht="16.5" thickTop="1" thickBot="1" x14ac:dyDescent="0.3">
      <c r="A17" s="43" t="s">
        <v>40</v>
      </c>
      <c r="B17" s="45"/>
      <c r="C17" s="44">
        <f>SUM(C3:C16)</f>
        <v>497</v>
      </c>
      <c r="D17" s="44">
        <f>SUM(D3:D16)</f>
        <v>1</v>
      </c>
      <c r="E17" s="44"/>
      <c r="F17" s="44"/>
      <c r="G17" s="44"/>
      <c r="H17" s="44"/>
      <c r="I17" s="44"/>
      <c r="J17" s="44"/>
      <c r="K17" s="44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114" ht="15.75" thickTop="1" x14ac:dyDescent="0.25">
      <c r="B18" s="40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114" x14ac:dyDescent="0.25">
      <c r="B19" s="40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114" x14ac:dyDescent="0.25">
      <c r="B20" s="4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114" x14ac:dyDescent="0.25">
      <c r="B21" s="40"/>
      <c r="C21" s="22"/>
      <c r="E21" s="22"/>
      <c r="F21" s="22"/>
      <c r="G21" s="22"/>
      <c r="H21" s="22"/>
      <c r="I21" s="22"/>
      <c r="K21" s="22"/>
      <c r="L21" s="22"/>
      <c r="M21" s="22"/>
      <c r="N21" s="22"/>
      <c r="O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114" x14ac:dyDescent="0.25">
      <c r="B22" s="40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114" x14ac:dyDescent="0.25">
      <c r="B23" s="4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1:114" x14ac:dyDescent="0.25">
      <c r="B24" s="4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14" x14ac:dyDescent="0.25">
      <c r="B25" s="4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1:114" x14ac:dyDescent="0.25">
      <c r="B26" s="4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14" x14ac:dyDescent="0.25">
      <c r="B27" s="40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1:114" x14ac:dyDescent="0.25">
      <c r="B28" s="10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1:114" x14ac:dyDescent="0.25">
      <c r="B29" s="10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1:114" x14ac:dyDescent="0.25">
      <c r="B30" s="10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1:114" x14ac:dyDescent="0.25">
      <c r="B31" s="1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</row>
    <row r="32" spans="1:114" x14ac:dyDescent="0.25">
      <c r="B32" s="1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</row>
    <row r="33" spans="1:284" x14ac:dyDescent="0.25">
      <c r="B33" s="1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</row>
    <row r="34" spans="1:284" x14ac:dyDescent="0.25">
      <c r="B34" s="10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</row>
    <row r="35" spans="1:284" x14ac:dyDescent="0.25">
      <c r="B35" s="10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</row>
    <row r="36" spans="1:284" x14ac:dyDescent="0.25">
      <c r="B36" s="1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</row>
    <row r="37" spans="1:284" x14ac:dyDescent="0.25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</row>
    <row r="38" spans="1:284" x14ac:dyDescent="0.25">
      <c r="B38" s="10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</row>
    <row r="39" spans="1:284" x14ac:dyDescent="0.25">
      <c r="B39" s="10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84" x14ac:dyDescent="0.25">
      <c r="B40" s="10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84" x14ac:dyDescent="0.25">
      <c r="B41" s="10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84" x14ac:dyDescent="0.25">
      <c r="B42" s="10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84" s="10" customFormat="1" ht="21.75" customHeight="1" x14ac:dyDescent="0.25"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B43" s="41"/>
      <c r="AC43" s="41"/>
      <c r="AD43" s="35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</row>
    <row r="44" spans="1:284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5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41"/>
      <c r="AC44" s="41"/>
      <c r="AD44" s="42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10"/>
      <c r="AX44" s="10"/>
      <c r="AY44" s="10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</row>
    <row r="45" spans="1:284" x14ac:dyDescent="0.25">
      <c r="B45" s="10"/>
    </row>
    <row r="46" spans="1:284" x14ac:dyDescent="0.25">
      <c r="B46" s="10"/>
    </row>
    <row r="47" spans="1:284" x14ac:dyDescent="0.25">
      <c r="B47" s="10"/>
    </row>
    <row r="48" spans="1:284" x14ac:dyDescent="0.25">
      <c r="B48" s="10"/>
    </row>
    <row r="49" spans="2:114" x14ac:dyDescent="0.25">
      <c r="B49" s="10"/>
    </row>
    <row r="50" spans="2:114" x14ac:dyDescent="0.25">
      <c r="B50" s="10"/>
    </row>
    <row r="51" spans="2:114" x14ac:dyDescent="0.25">
      <c r="B51" s="10"/>
    </row>
    <row r="52" spans="2:114" x14ac:dyDescent="0.25">
      <c r="B52" s="10"/>
    </row>
    <row r="53" spans="2:114" x14ac:dyDescent="0.25">
      <c r="B53" s="10"/>
    </row>
    <row r="54" spans="2:114" x14ac:dyDescent="0.25">
      <c r="B54" s="10"/>
    </row>
    <row r="55" spans="2:114" x14ac:dyDescent="0.25">
      <c r="B55" s="10"/>
      <c r="P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2:114" x14ac:dyDescent="0.25">
      <c r="B56" s="10"/>
      <c r="P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2:114" x14ac:dyDescent="0.25">
      <c r="B57" s="10"/>
      <c r="P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2:114" x14ac:dyDescent="0.25">
      <c r="B58" s="10"/>
      <c r="P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2:114" x14ac:dyDescent="0.25">
      <c r="B59" s="10"/>
      <c r="P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</row>
    <row r="60" spans="2:114" x14ac:dyDescent="0.25">
      <c r="B60" s="10"/>
      <c r="P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</row>
    <row r="61" spans="2:114" x14ac:dyDescent="0.25">
      <c r="B61" s="10"/>
      <c r="P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</row>
    <row r="62" spans="2:114" x14ac:dyDescent="0.25">
      <c r="B62" s="10"/>
      <c r="P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</row>
    <row r="63" spans="2:114" x14ac:dyDescent="0.25">
      <c r="B63" s="10"/>
      <c r="P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2:114" x14ac:dyDescent="0.25">
      <c r="B64" s="10"/>
      <c r="P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</row>
    <row r="65" spans="2:114" x14ac:dyDescent="0.25">
      <c r="B65" s="10"/>
      <c r="P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</row>
    <row r="66" spans="2:114" x14ac:dyDescent="0.25">
      <c r="B66" s="10"/>
      <c r="P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spans="2:114" x14ac:dyDescent="0.25">
      <c r="B67" s="10"/>
      <c r="P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</row>
    <row r="68" spans="2:114" x14ac:dyDescent="0.25">
      <c r="B68" s="10"/>
      <c r="P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</row>
    <row r="69" spans="2:114" x14ac:dyDescent="0.25">
      <c r="B69" s="10"/>
      <c r="P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</row>
    <row r="70" spans="2:114" x14ac:dyDescent="0.25">
      <c r="B70" s="10"/>
      <c r="P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</row>
    <row r="71" spans="2:114" x14ac:dyDescent="0.25">
      <c r="B71" s="10"/>
      <c r="P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</row>
    <row r="72" spans="2:114" x14ac:dyDescent="0.25">
      <c r="B72" s="10"/>
      <c r="P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</row>
    <row r="73" spans="2:114" x14ac:dyDescent="0.25">
      <c r="B73" s="10"/>
      <c r="P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</row>
    <row r="74" spans="2:114" x14ac:dyDescent="0.25">
      <c r="B74" s="10"/>
      <c r="P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</row>
    <row r="75" spans="2:114" x14ac:dyDescent="0.25">
      <c r="B75" s="10"/>
      <c r="P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</row>
    <row r="76" spans="2:114" x14ac:dyDescent="0.25">
      <c r="B76" s="10"/>
      <c r="P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</row>
    <row r="77" spans="2:114" x14ac:dyDescent="0.25">
      <c r="B77" s="10"/>
      <c r="P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</row>
    <row r="78" spans="2:114" x14ac:dyDescent="0.25">
      <c r="B78" s="10"/>
      <c r="P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</row>
    <row r="79" spans="2:114" x14ac:dyDescent="0.25">
      <c r="B79" s="10"/>
      <c r="P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</row>
    <row r="80" spans="2:114" x14ac:dyDescent="0.25">
      <c r="B80" s="10"/>
      <c r="P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</row>
    <row r="81" spans="2:114" x14ac:dyDescent="0.25">
      <c r="B81" s="10"/>
      <c r="P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</row>
    <row r="82" spans="2:114" x14ac:dyDescent="0.25">
      <c r="B82" s="10"/>
      <c r="P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</row>
    <row r="83" spans="2:114" x14ac:dyDescent="0.25">
      <c r="B83" s="10"/>
      <c r="P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</row>
    <row r="84" spans="2:114" x14ac:dyDescent="0.25">
      <c r="B84" s="10"/>
      <c r="P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</row>
    <row r="85" spans="2:114" x14ac:dyDescent="0.25">
      <c r="B85" s="10"/>
      <c r="P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</row>
    <row r="86" spans="2:114" x14ac:dyDescent="0.25">
      <c r="B86" s="10"/>
      <c r="P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</row>
    <row r="87" spans="2:114" x14ac:dyDescent="0.25">
      <c r="B87" s="10"/>
      <c r="P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</row>
    <row r="88" spans="2:114" x14ac:dyDescent="0.25">
      <c r="B88" s="10"/>
      <c r="P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</row>
    <row r="89" spans="2:114" x14ac:dyDescent="0.25">
      <c r="B89" s="10"/>
      <c r="P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</row>
    <row r="90" spans="2:114" x14ac:dyDescent="0.25">
      <c r="B90" s="10"/>
      <c r="P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2:114" x14ac:dyDescent="0.25">
      <c r="B91" s="10"/>
      <c r="P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2:114" x14ac:dyDescent="0.25">
      <c r="B92" s="10"/>
      <c r="P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2:114" x14ac:dyDescent="0.25">
      <c r="B93" s="10"/>
      <c r="P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</row>
    <row r="94" spans="2:114" x14ac:dyDescent="0.25">
      <c r="B94" s="10"/>
      <c r="P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</row>
    <row r="95" spans="2:114" x14ac:dyDescent="0.25">
      <c r="B95" s="10"/>
      <c r="P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</row>
    <row r="96" spans="2:114" x14ac:dyDescent="0.25">
      <c r="B96" s="10"/>
      <c r="P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</row>
    <row r="97" spans="2:114" x14ac:dyDescent="0.25">
      <c r="B97" s="10"/>
      <c r="P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</row>
    <row r="98" spans="2:114" x14ac:dyDescent="0.25">
      <c r="B98" s="10"/>
      <c r="P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</row>
    <row r="99" spans="2:114" x14ac:dyDescent="0.25">
      <c r="B99" s="10"/>
      <c r="P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</row>
    <row r="100" spans="2:114" x14ac:dyDescent="0.25">
      <c r="B100" s="10"/>
      <c r="P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</row>
    <row r="101" spans="2:114" x14ac:dyDescent="0.25">
      <c r="B101" s="10"/>
      <c r="P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</row>
    <row r="102" spans="2:114" x14ac:dyDescent="0.25">
      <c r="B102" s="10"/>
      <c r="P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</row>
    <row r="103" spans="2:114" x14ac:dyDescent="0.25">
      <c r="B103" s="10"/>
      <c r="P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</row>
    <row r="104" spans="2:114" x14ac:dyDescent="0.25">
      <c r="B104" s="10"/>
      <c r="P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</row>
    <row r="105" spans="2:114" x14ac:dyDescent="0.25">
      <c r="B105" s="10"/>
      <c r="P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</row>
    <row r="106" spans="2:114" x14ac:dyDescent="0.25">
      <c r="B106" s="10"/>
      <c r="P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</row>
    <row r="107" spans="2:114" x14ac:dyDescent="0.25">
      <c r="B107" s="10"/>
      <c r="P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</row>
    <row r="108" spans="2:114" x14ac:dyDescent="0.25">
      <c r="B108" s="10"/>
      <c r="P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</row>
    <row r="109" spans="2:114" x14ac:dyDescent="0.25">
      <c r="B109" s="10"/>
      <c r="P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</row>
    <row r="110" spans="2:114" x14ac:dyDescent="0.25">
      <c r="B110" s="10"/>
      <c r="P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</row>
    <row r="111" spans="2:114" x14ac:dyDescent="0.25">
      <c r="B111" s="10"/>
      <c r="P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</row>
    <row r="112" spans="2:114" x14ac:dyDescent="0.25">
      <c r="B112" s="10"/>
      <c r="P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</row>
    <row r="113" spans="2:114" x14ac:dyDescent="0.25">
      <c r="B113" s="10"/>
      <c r="P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</row>
    <row r="114" spans="2:114" x14ac:dyDescent="0.25">
      <c r="B114" s="10"/>
      <c r="P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</row>
    <row r="115" spans="2:114" x14ac:dyDescent="0.25">
      <c r="B115" s="10"/>
      <c r="P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</row>
    <row r="116" spans="2:114" x14ac:dyDescent="0.25">
      <c r="B116" s="10"/>
      <c r="P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</row>
    <row r="117" spans="2:114" x14ac:dyDescent="0.25">
      <c r="B117" s="10"/>
      <c r="P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</row>
    <row r="118" spans="2:114" x14ac:dyDescent="0.25">
      <c r="B118" s="10"/>
      <c r="P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</row>
    <row r="119" spans="2:114" x14ac:dyDescent="0.25">
      <c r="B119" s="10"/>
      <c r="P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</row>
    <row r="120" spans="2:114" x14ac:dyDescent="0.25">
      <c r="B120" s="10"/>
      <c r="P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</row>
    <row r="121" spans="2:114" x14ac:dyDescent="0.25">
      <c r="B121" s="10"/>
      <c r="P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</row>
    <row r="122" spans="2:114" x14ac:dyDescent="0.25">
      <c r="B122" s="10"/>
      <c r="P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</row>
    <row r="123" spans="2:114" x14ac:dyDescent="0.25">
      <c r="B123" s="10"/>
      <c r="P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</row>
    <row r="124" spans="2:114" x14ac:dyDescent="0.25">
      <c r="B124" s="10"/>
      <c r="P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</row>
    <row r="125" spans="2:114" x14ac:dyDescent="0.25">
      <c r="B125" s="10"/>
      <c r="P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</row>
    <row r="126" spans="2:114" x14ac:dyDescent="0.25">
      <c r="B126" s="10"/>
      <c r="P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</row>
    <row r="127" spans="2:114" x14ac:dyDescent="0.25">
      <c r="B127" s="10"/>
      <c r="P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</row>
    <row r="128" spans="2:114" x14ac:dyDescent="0.25">
      <c r="B128" s="10"/>
      <c r="P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</row>
    <row r="129" spans="2:114" x14ac:dyDescent="0.25">
      <c r="B129" s="10"/>
      <c r="P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</row>
    <row r="130" spans="2:114" x14ac:dyDescent="0.25">
      <c r="B130" s="10"/>
      <c r="P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</row>
    <row r="131" spans="2:114" x14ac:dyDescent="0.25">
      <c r="B131" s="10"/>
      <c r="P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</row>
    <row r="132" spans="2:114" x14ac:dyDescent="0.25">
      <c r="B132" s="10"/>
      <c r="P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</row>
    <row r="133" spans="2:114" x14ac:dyDescent="0.25">
      <c r="B133" s="10"/>
      <c r="P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</row>
    <row r="134" spans="2:114" x14ac:dyDescent="0.25">
      <c r="B134" s="10"/>
      <c r="P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spans="2:114" x14ac:dyDescent="0.25">
      <c r="B135" s="10"/>
      <c r="P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</row>
    <row r="136" spans="2:114" x14ac:dyDescent="0.25">
      <c r="B136" s="10"/>
      <c r="P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</row>
    <row r="137" spans="2:114" x14ac:dyDescent="0.25">
      <c r="B137" s="10"/>
      <c r="P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</row>
    <row r="138" spans="2:114" x14ac:dyDescent="0.25">
      <c r="B138" s="10"/>
      <c r="P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</row>
    <row r="139" spans="2:114" x14ac:dyDescent="0.25">
      <c r="B139" s="10"/>
      <c r="P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</row>
    <row r="140" spans="2:114" x14ac:dyDescent="0.25">
      <c r="B140" s="10"/>
      <c r="P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</row>
    <row r="141" spans="2:114" x14ac:dyDescent="0.25">
      <c r="B141" s="10"/>
      <c r="P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</row>
    <row r="142" spans="2:114" x14ac:dyDescent="0.25">
      <c r="B142" s="10"/>
      <c r="P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</row>
    <row r="143" spans="2:114" x14ac:dyDescent="0.25">
      <c r="B143" s="10"/>
      <c r="P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</row>
    <row r="144" spans="2:114" x14ac:dyDescent="0.25">
      <c r="B144" s="10"/>
      <c r="P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</row>
    <row r="145" spans="2:114" x14ac:dyDescent="0.25">
      <c r="B145" s="10"/>
      <c r="P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</row>
    <row r="146" spans="2:114" x14ac:dyDescent="0.25">
      <c r="B146" s="10"/>
      <c r="P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</row>
    <row r="147" spans="2:114" x14ac:dyDescent="0.25">
      <c r="B147" s="10"/>
      <c r="P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</row>
    <row r="148" spans="2:114" x14ac:dyDescent="0.25">
      <c r="B148" s="10"/>
      <c r="P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</row>
    <row r="149" spans="2:114" x14ac:dyDescent="0.25">
      <c r="B149" s="10"/>
      <c r="P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</row>
    <row r="150" spans="2:114" x14ac:dyDescent="0.25">
      <c r="B150" s="10"/>
      <c r="P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</row>
    <row r="151" spans="2:114" x14ac:dyDescent="0.25">
      <c r="B151" s="10"/>
      <c r="P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</row>
    <row r="152" spans="2:114" x14ac:dyDescent="0.25">
      <c r="B152" s="10"/>
      <c r="P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</row>
    <row r="153" spans="2:114" x14ac:dyDescent="0.25">
      <c r="B153" s="10"/>
      <c r="P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</row>
    <row r="154" spans="2:114" x14ac:dyDescent="0.25">
      <c r="B154" s="10"/>
      <c r="P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</row>
    <row r="155" spans="2:114" x14ac:dyDescent="0.25">
      <c r="B155" s="10"/>
      <c r="P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</row>
    <row r="156" spans="2:114" x14ac:dyDescent="0.25">
      <c r="B156" s="10"/>
      <c r="P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</row>
    <row r="157" spans="2:114" x14ac:dyDescent="0.25">
      <c r="B157" s="10"/>
      <c r="P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</row>
    <row r="158" spans="2:114" x14ac:dyDescent="0.25">
      <c r="B158" s="10"/>
      <c r="P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</row>
    <row r="159" spans="2:114" x14ac:dyDescent="0.25">
      <c r="B159" s="10"/>
      <c r="P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</row>
    <row r="160" spans="2:114" x14ac:dyDescent="0.25">
      <c r="B160" s="10"/>
      <c r="P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</row>
    <row r="161" spans="2:114" x14ac:dyDescent="0.25">
      <c r="B161" s="10"/>
      <c r="P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</row>
    <row r="162" spans="2:114" x14ac:dyDescent="0.25">
      <c r="B162" s="10"/>
      <c r="P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</row>
    <row r="163" spans="2:114" x14ac:dyDescent="0.25">
      <c r="B163" s="10"/>
      <c r="P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</row>
    <row r="164" spans="2:114" x14ac:dyDescent="0.25">
      <c r="B164" s="10"/>
      <c r="P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</row>
    <row r="165" spans="2:114" x14ac:dyDescent="0.25">
      <c r="B165" s="10"/>
      <c r="P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</row>
    <row r="166" spans="2:114" x14ac:dyDescent="0.25">
      <c r="B166" s="10"/>
      <c r="P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</row>
    <row r="167" spans="2:114" x14ac:dyDescent="0.25">
      <c r="B167" s="10"/>
      <c r="P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</row>
    <row r="168" spans="2:114" x14ac:dyDescent="0.25">
      <c r="B168" s="10"/>
      <c r="P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</row>
    <row r="169" spans="2:114" x14ac:dyDescent="0.25">
      <c r="B169" s="10"/>
      <c r="P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</row>
    <row r="170" spans="2:114" x14ac:dyDescent="0.25">
      <c r="B170" s="10"/>
      <c r="P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</row>
    <row r="171" spans="2:114" x14ac:dyDescent="0.25">
      <c r="B171" s="10"/>
      <c r="P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</row>
    <row r="172" spans="2:114" x14ac:dyDescent="0.25">
      <c r="B172" s="10"/>
      <c r="P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</row>
    <row r="173" spans="2:114" x14ac:dyDescent="0.25">
      <c r="B173" s="10"/>
      <c r="P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</row>
    <row r="174" spans="2:114" x14ac:dyDescent="0.25">
      <c r="B174" s="10"/>
      <c r="P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</row>
    <row r="175" spans="2:114" x14ac:dyDescent="0.25">
      <c r="B175" s="10"/>
      <c r="P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</row>
    <row r="176" spans="2:114" x14ac:dyDescent="0.25">
      <c r="B176" s="10"/>
      <c r="P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</row>
    <row r="177" spans="2:114" x14ac:dyDescent="0.25">
      <c r="B177" s="10"/>
      <c r="P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</row>
    <row r="178" spans="2:114" x14ac:dyDescent="0.25">
      <c r="B178" s="10"/>
      <c r="P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</row>
    <row r="179" spans="2:114" x14ac:dyDescent="0.25">
      <c r="B179" s="10"/>
      <c r="P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</row>
    <row r="180" spans="2:114" x14ac:dyDescent="0.25">
      <c r="B180" s="10"/>
      <c r="P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</row>
    <row r="181" spans="2:114" x14ac:dyDescent="0.25">
      <c r="B181" s="10"/>
      <c r="P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</row>
    <row r="182" spans="2:114" x14ac:dyDescent="0.25">
      <c r="B182" s="10"/>
      <c r="P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</row>
    <row r="183" spans="2:114" x14ac:dyDescent="0.25">
      <c r="B183" s="10"/>
      <c r="P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</row>
    <row r="184" spans="2:114" x14ac:dyDescent="0.25">
      <c r="B184" s="10"/>
      <c r="P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</row>
    <row r="185" spans="2:114" x14ac:dyDescent="0.25">
      <c r="B185" s="10"/>
      <c r="P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</row>
    <row r="186" spans="2:114" x14ac:dyDescent="0.25">
      <c r="B186" s="10"/>
      <c r="P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</row>
    <row r="187" spans="2:114" x14ac:dyDescent="0.25">
      <c r="B187" s="10"/>
      <c r="P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</row>
    <row r="188" spans="2:114" x14ac:dyDescent="0.25">
      <c r="B188" s="10"/>
      <c r="P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</row>
    <row r="189" spans="2:114" x14ac:dyDescent="0.25">
      <c r="B189" s="10"/>
      <c r="P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</row>
    <row r="190" spans="2:114" x14ac:dyDescent="0.25">
      <c r="B190" s="10"/>
      <c r="P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</row>
    <row r="191" spans="2:114" x14ac:dyDescent="0.25">
      <c r="B191" s="10"/>
      <c r="P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</row>
    <row r="192" spans="2:114" x14ac:dyDescent="0.25">
      <c r="B192" s="10"/>
      <c r="P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</row>
    <row r="193" spans="2:114" x14ac:dyDescent="0.25">
      <c r="B193" s="10"/>
      <c r="P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</row>
    <row r="194" spans="2:114" x14ac:dyDescent="0.25">
      <c r="B194" s="10"/>
      <c r="P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</row>
    <row r="195" spans="2:114" x14ac:dyDescent="0.25">
      <c r="B195" s="10"/>
      <c r="P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</row>
    <row r="196" spans="2:114" x14ac:dyDescent="0.25">
      <c r="B196" s="10"/>
      <c r="P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</row>
    <row r="197" spans="2:114" x14ac:dyDescent="0.25">
      <c r="B197" s="10"/>
      <c r="P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W195"/>
  <sheetViews>
    <sheetView topLeftCell="A10" workbookViewId="0">
      <selection activeCell="C29" sqref="C29"/>
    </sheetView>
  </sheetViews>
  <sheetFormatPr defaultRowHeight="15" x14ac:dyDescent="0.25"/>
  <cols>
    <col min="1" max="1" width="24.140625" style="1" customWidth="1"/>
    <col min="2" max="2" width="24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1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58.75" customHeight="1" thickBot="1" x14ac:dyDescent="0.35">
      <c r="A1" s="11" t="s">
        <v>51</v>
      </c>
      <c r="B1" s="36" t="s">
        <v>91</v>
      </c>
      <c r="C1" s="38" t="s">
        <v>80</v>
      </c>
      <c r="D1" s="13" t="s">
        <v>95</v>
      </c>
      <c r="E1" s="13" t="s">
        <v>102</v>
      </c>
      <c r="F1" s="13" t="s">
        <v>104</v>
      </c>
      <c r="G1" s="13" t="s">
        <v>123</v>
      </c>
      <c r="H1" s="14" t="s">
        <v>124</v>
      </c>
      <c r="I1" s="14"/>
      <c r="J1" s="14"/>
      <c r="K1" s="14"/>
      <c r="L1" s="13"/>
      <c r="M1" s="14"/>
      <c r="N1" s="14"/>
      <c r="O1" s="14"/>
      <c r="P1" s="32"/>
      <c r="Q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30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x14ac:dyDescent="0.25">
      <c r="A2" s="1" t="s">
        <v>98</v>
      </c>
      <c r="C2" s="22">
        <v>152</v>
      </c>
      <c r="D2" s="22">
        <v>1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3" x14ac:dyDescent="0.25">
      <c r="A3" s="1" t="s">
        <v>99</v>
      </c>
      <c r="C3" s="22">
        <v>53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83" x14ac:dyDescent="0.25">
      <c r="A4" s="1" t="s">
        <v>100</v>
      </c>
      <c r="C4" s="22">
        <v>101</v>
      </c>
      <c r="D4" s="22"/>
      <c r="E4" s="22">
        <v>1</v>
      </c>
      <c r="F4" s="22"/>
      <c r="G4" s="22"/>
      <c r="H4" s="22"/>
      <c r="I4" s="22"/>
      <c r="J4" s="22"/>
      <c r="K4" s="22"/>
      <c r="L4" s="22"/>
      <c r="M4" s="22"/>
      <c r="N4" s="22"/>
      <c r="O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83" x14ac:dyDescent="0.25">
      <c r="A5" s="1" t="s">
        <v>101</v>
      </c>
      <c r="C5" s="22">
        <v>138</v>
      </c>
      <c r="D5" s="22"/>
      <c r="E5" s="22"/>
      <c r="F5" s="22">
        <v>1</v>
      </c>
      <c r="G5" s="22"/>
      <c r="H5" s="22"/>
      <c r="I5" s="22"/>
      <c r="J5" s="22"/>
      <c r="K5" s="22"/>
      <c r="L5" s="22"/>
      <c r="M5" s="22"/>
      <c r="N5" s="22"/>
      <c r="O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83" x14ac:dyDescent="0.25">
      <c r="A6" s="1" t="s">
        <v>66</v>
      </c>
      <c r="B6" s="5"/>
      <c r="C6" s="22">
        <v>27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83" x14ac:dyDescent="0.25">
      <c r="A7" s="1" t="s">
        <v>121</v>
      </c>
      <c r="B7" s="5"/>
      <c r="C7" s="22">
        <v>53</v>
      </c>
      <c r="D7" s="22"/>
      <c r="E7" s="22"/>
      <c r="F7" s="22"/>
      <c r="G7" s="22">
        <v>1</v>
      </c>
      <c r="H7" s="22">
        <v>1</v>
      </c>
      <c r="I7" s="22"/>
      <c r="J7" s="22"/>
      <c r="K7" s="22"/>
      <c r="L7" s="22"/>
      <c r="M7" s="22"/>
      <c r="N7" s="22"/>
      <c r="O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83" x14ac:dyDescent="0.25">
      <c r="A8" s="1" t="s">
        <v>122</v>
      </c>
      <c r="C8" s="22">
        <v>69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83" x14ac:dyDescent="0.25">
      <c r="A9" s="1" t="s">
        <v>67</v>
      </c>
      <c r="C9" s="22">
        <v>48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2"/>
      <c r="T9" s="22"/>
      <c r="U9" s="22"/>
      <c r="V9" s="22"/>
      <c r="W9" s="22"/>
      <c r="X9" s="22"/>
      <c r="Y9" s="22"/>
      <c r="Z9" s="22"/>
    </row>
    <row r="10" spans="1:283" x14ac:dyDescent="0.25">
      <c r="A10" s="1" t="s">
        <v>68</v>
      </c>
      <c r="C10" s="22">
        <v>42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83" x14ac:dyDescent="0.25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83" x14ac:dyDescent="0.25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83" x14ac:dyDescent="0.25">
      <c r="B13" s="18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83" x14ac:dyDescent="0.25">
      <c r="B14" s="18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83" s="7" customFormat="1" x14ac:dyDescent="0.25">
      <c r="A15" s="7" t="s">
        <v>40</v>
      </c>
      <c r="B15" s="6"/>
      <c r="C15" s="25">
        <f>SUM(C2:C14)</f>
        <v>683</v>
      </c>
      <c r="D15" s="25">
        <f>SUM(D2:D14)</f>
        <v>1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</row>
    <row r="16" spans="1:283" x14ac:dyDescent="0.25">
      <c r="B16" s="39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2:114" x14ac:dyDescent="0.25">
      <c r="B17" s="40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2:114" x14ac:dyDescent="0.25">
      <c r="B18" s="40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2:114" x14ac:dyDescent="0.25">
      <c r="B19" s="40"/>
      <c r="C19" s="22"/>
      <c r="E19" s="22"/>
      <c r="F19" s="22"/>
      <c r="G19" s="22"/>
      <c r="H19" s="22"/>
      <c r="I19" s="22"/>
      <c r="K19" s="22"/>
      <c r="L19" s="22"/>
      <c r="M19" s="22"/>
      <c r="N19" s="22"/>
      <c r="O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2:114" x14ac:dyDescent="0.25">
      <c r="B20" s="4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2:114" x14ac:dyDescent="0.25">
      <c r="B21" s="4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2:114" x14ac:dyDescent="0.25">
      <c r="B22" s="40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2:114" x14ac:dyDescent="0.25">
      <c r="B23" s="4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2:114" x14ac:dyDescent="0.25">
      <c r="B24" s="4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2:114" x14ac:dyDescent="0.25">
      <c r="B25" s="4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2:114" x14ac:dyDescent="0.25">
      <c r="B26" s="1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2:114" x14ac:dyDescent="0.25">
      <c r="B27" s="10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2:114" x14ac:dyDescent="0.25">
      <c r="B28" s="10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2:114" x14ac:dyDescent="0.25">
      <c r="B29" s="10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2:114" x14ac:dyDescent="0.25">
      <c r="B30" s="10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2:114" x14ac:dyDescent="0.25">
      <c r="B31" s="1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</row>
    <row r="32" spans="2:114" x14ac:dyDescent="0.25">
      <c r="B32" s="1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</row>
    <row r="33" spans="2:114" x14ac:dyDescent="0.25">
      <c r="B33" s="1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</row>
    <row r="34" spans="2:114" x14ac:dyDescent="0.25">
      <c r="B34" s="10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</row>
    <row r="35" spans="2:114" x14ac:dyDescent="0.25">
      <c r="B35" s="10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</row>
    <row r="36" spans="2:114" x14ac:dyDescent="0.25">
      <c r="B36" s="1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</row>
    <row r="37" spans="2:114" x14ac:dyDescent="0.25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2:114" x14ac:dyDescent="0.25">
      <c r="B38" s="10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2:114" x14ac:dyDescent="0.25">
      <c r="B39" s="10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2:114" x14ac:dyDescent="0.25">
      <c r="B40" s="10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2:114" s="10" customFormat="1" ht="21.75" customHeight="1" x14ac:dyDescent="0.25"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B41" s="41"/>
      <c r="AC41" s="41"/>
      <c r="AD41" s="35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</row>
    <row r="42" spans="2:114" x14ac:dyDescent="0.25">
      <c r="B42" s="10"/>
    </row>
    <row r="43" spans="2:114" x14ac:dyDescent="0.25">
      <c r="B43" s="10"/>
    </row>
    <row r="44" spans="2:114" x14ac:dyDescent="0.25">
      <c r="B44" s="10"/>
    </row>
    <row r="45" spans="2:114" x14ac:dyDescent="0.25">
      <c r="B45" s="10"/>
    </row>
    <row r="46" spans="2:114" x14ac:dyDescent="0.25">
      <c r="B46" s="10"/>
    </row>
    <row r="47" spans="2:114" x14ac:dyDescent="0.25">
      <c r="B47" s="10"/>
    </row>
    <row r="48" spans="2:114" x14ac:dyDescent="0.25">
      <c r="B48" s="10"/>
    </row>
    <row r="49" spans="2:114" x14ac:dyDescent="0.25">
      <c r="B49" s="10"/>
    </row>
    <row r="50" spans="2:114" x14ac:dyDescent="0.25">
      <c r="B50" s="10"/>
    </row>
    <row r="51" spans="2:114" x14ac:dyDescent="0.25">
      <c r="B51" s="10"/>
    </row>
    <row r="52" spans="2:114" x14ac:dyDescent="0.25">
      <c r="B52" s="10"/>
    </row>
    <row r="53" spans="2:114" x14ac:dyDescent="0.25">
      <c r="B53" s="10"/>
      <c r="P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</row>
    <row r="54" spans="2:114" x14ac:dyDescent="0.25">
      <c r="B54" s="10"/>
      <c r="P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</row>
    <row r="55" spans="2:114" x14ac:dyDescent="0.25">
      <c r="B55" s="10"/>
      <c r="P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2:114" x14ac:dyDescent="0.25">
      <c r="B56" s="10"/>
      <c r="P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2:114" x14ac:dyDescent="0.25">
      <c r="B57" s="10"/>
      <c r="P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2:114" x14ac:dyDescent="0.25">
      <c r="B58" s="10"/>
      <c r="P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2:114" x14ac:dyDescent="0.25">
      <c r="B59" s="10"/>
      <c r="P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</row>
    <row r="60" spans="2:114" x14ac:dyDescent="0.25">
      <c r="B60" s="10"/>
      <c r="P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</row>
    <row r="61" spans="2:114" x14ac:dyDescent="0.25">
      <c r="B61" s="10"/>
      <c r="P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</row>
    <row r="62" spans="2:114" x14ac:dyDescent="0.25">
      <c r="B62" s="10"/>
      <c r="P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</row>
    <row r="63" spans="2:114" x14ac:dyDescent="0.25">
      <c r="B63" s="10"/>
      <c r="P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2:114" x14ac:dyDescent="0.25">
      <c r="B64" s="10"/>
      <c r="P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</row>
    <row r="65" spans="2:114" x14ac:dyDescent="0.25">
      <c r="B65" s="10"/>
      <c r="P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</row>
    <row r="66" spans="2:114" x14ac:dyDescent="0.25">
      <c r="B66" s="10"/>
      <c r="P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spans="2:114" x14ac:dyDescent="0.25">
      <c r="B67" s="10"/>
      <c r="P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</row>
    <row r="68" spans="2:114" x14ac:dyDescent="0.25">
      <c r="B68" s="10"/>
      <c r="P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</row>
    <row r="69" spans="2:114" x14ac:dyDescent="0.25">
      <c r="B69" s="10"/>
      <c r="P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</row>
    <row r="70" spans="2:114" x14ac:dyDescent="0.25">
      <c r="B70" s="10"/>
      <c r="P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</row>
    <row r="71" spans="2:114" x14ac:dyDescent="0.25">
      <c r="B71" s="10"/>
      <c r="P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</row>
    <row r="72" spans="2:114" x14ac:dyDescent="0.25">
      <c r="B72" s="10"/>
      <c r="P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</row>
    <row r="73" spans="2:114" x14ac:dyDescent="0.25">
      <c r="B73" s="10"/>
      <c r="P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</row>
    <row r="74" spans="2:114" x14ac:dyDescent="0.25">
      <c r="B74" s="10"/>
      <c r="P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</row>
    <row r="75" spans="2:114" x14ac:dyDescent="0.25">
      <c r="B75" s="10"/>
      <c r="P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</row>
    <row r="76" spans="2:114" x14ac:dyDescent="0.25">
      <c r="B76" s="10"/>
      <c r="P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</row>
    <row r="77" spans="2:114" x14ac:dyDescent="0.25">
      <c r="B77" s="10"/>
      <c r="P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</row>
    <row r="78" spans="2:114" x14ac:dyDescent="0.25">
      <c r="B78" s="10"/>
      <c r="P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</row>
    <row r="79" spans="2:114" x14ac:dyDescent="0.25">
      <c r="B79" s="10"/>
      <c r="P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</row>
    <row r="80" spans="2:114" x14ac:dyDescent="0.25">
      <c r="B80" s="10"/>
      <c r="P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</row>
    <row r="81" spans="2:114" x14ac:dyDescent="0.25">
      <c r="B81" s="10"/>
      <c r="P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</row>
    <row r="82" spans="2:114" x14ac:dyDescent="0.25">
      <c r="B82" s="10"/>
      <c r="P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</row>
    <row r="83" spans="2:114" x14ac:dyDescent="0.25">
      <c r="B83" s="10"/>
      <c r="P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</row>
    <row r="84" spans="2:114" x14ac:dyDescent="0.25">
      <c r="B84" s="10"/>
      <c r="P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</row>
    <row r="85" spans="2:114" x14ac:dyDescent="0.25">
      <c r="B85" s="10"/>
      <c r="P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</row>
    <row r="86" spans="2:114" x14ac:dyDescent="0.25">
      <c r="B86" s="10"/>
      <c r="P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</row>
    <row r="87" spans="2:114" x14ac:dyDescent="0.25">
      <c r="B87" s="10"/>
      <c r="P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</row>
    <row r="88" spans="2:114" x14ac:dyDescent="0.25">
      <c r="B88" s="10"/>
      <c r="P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</row>
    <row r="89" spans="2:114" x14ac:dyDescent="0.25">
      <c r="B89" s="10"/>
      <c r="P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</row>
    <row r="90" spans="2:114" x14ac:dyDescent="0.25">
      <c r="B90" s="10"/>
      <c r="P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2:114" x14ac:dyDescent="0.25">
      <c r="B91" s="10"/>
      <c r="P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2:114" x14ac:dyDescent="0.25">
      <c r="B92" s="10"/>
      <c r="P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2:114" x14ac:dyDescent="0.25">
      <c r="B93" s="10"/>
      <c r="P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</row>
    <row r="94" spans="2:114" x14ac:dyDescent="0.25">
      <c r="B94" s="10"/>
      <c r="P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</row>
    <row r="95" spans="2:114" x14ac:dyDescent="0.25">
      <c r="B95" s="10"/>
      <c r="P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</row>
    <row r="96" spans="2:114" x14ac:dyDescent="0.25">
      <c r="B96" s="10"/>
      <c r="P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</row>
    <row r="97" spans="2:114" x14ac:dyDescent="0.25">
      <c r="B97" s="10"/>
      <c r="P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</row>
    <row r="98" spans="2:114" x14ac:dyDescent="0.25">
      <c r="B98" s="10"/>
      <c r="P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</row>
    <row r="99" spans="2:114" x14ac:dyDescent="0.25">
      <c r="B99" s="10"/>
      <c r="P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</row>
    <row r="100" spans="2:114" x14ac:dyDescent="0.25">
      <c r="B100" s="10"/>
      <c r="P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</row>
    <row r="101" spans="2:114" x14ac:dyDescent="0.25">
      <c r="B101" s="10"/>
      <c r="P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</row>
    <row r="102" spans="2:114" x14ac:dyDescent="0.25">
      <c r="B102" s="10"/>
      <c r="P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</row>
    <row r="103" spans="2:114" x14ac:dyDescent="0.25">
      <c r="B103" s="10"/>
      <c r="P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</row>
    <row r="104" spans="2:114" x14ac:dyDescent="0.25">
      <c r="B104" s="10"/>
      <c r="P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</row>
    <row r="105" spans="2:114" x14ac:dyDescent="0.25">
      <c r="B105" s="10"/>
      <c r="P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</row>
    <row r="106" spans="2:114" x14ac:dyDescent="0.25">
      <c r="B106" s="10"/>
      <c r="P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</row>
    <row r="107" spans="2:114" x14ac:dyDescent="0.25">
      <c r="B107" s="10"/>
      <c r="P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</row>
    <row r="108" spans="2:114" x14ac:dyDescent="0.25">
      <c r="B108" s="10"/>
      <c r="P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</row>
    <row r="109" spans="2:114" x14ac:dyDescent="0.25">
      <c r="B109" s="10"/>
      <c r="P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</row>
    <row r="110" spans="2:114" x14ac:dyDescent="0.25">
      <c r="B110" s="10"/>
      <c r="P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</row>
    <row r="111" spans="2:114" x14ac:dyDescent="0.25">
      <c r="B111" s="10"/>
      <c r="P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</row>
    <row r="112" spans="2:114" x14ac:dyDescent="0.25">
      <c r="B112" s="10"/>
      <c r="P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</row>
    <row r="113" spans="2:114" x14ac:dyDescent="0.25">
      <c r="B113" s="10"/>
      <c r="P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</row>
    <row r="114" spans="2:114" x14ac:dyDescent="0.25">
      <c r="B114" s="10"/>
      <c r="P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</row>
    <row r="115" spans="2:114" x14ac:dyDescent="0.25">
      <c r="B115" s="10"/>
      <c r="P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</row>
    <row r="116" spans="2:114" x14ac:dyDescent="0.25">
      <c r="B116" s="10"/>
      <c r="P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</row>
    <row r="117" spans="2:114" x14ac:dyDescent="0.25">
      <c r="B117" s="10"/>
      <c r="P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</row>
    <row r="118" spans="2:114" x14ac:dyDescent="0.25">
      <c r="B118" s="10"/>
      <c r="P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</row>
    <row r="119" spans="2:114" x14ac:dyDescent="0.25">
      <c r="B119" s="10"/>
      <c r="P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</row>
    <row r="120" spans="2:114" x14ac:dyDescent="0.25">
      <c r="B120" s="10"/>
      <c r="P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</row>
    <row r="121" spans="2:114" x14ac:dyDescent="0.25">
      <c r="B121" s="10"/>
      <c r="P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</row>
    <row r="122" spans="2:114" x14ac:dyDescent="0.25">
      <c r="B122" s="10"/>
      <c r="P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</row>
    <row r="123" spans="2:114" x14ac:dyDescent="0.25">
      <c r="B123" s="10"/>
      <c r="P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</row>
    <row r="124" spans="2:114" x14ac:dyDescent="0.25">
      <c r="B124" s="10"/>
      <c r="P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</row>
    <row r="125" spans="2:114" x14ac:dyDescent="0.25">
      <c r="B125" s="10"/>
      <c r="P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</row>
    <row r="126" spans="2:114" x14ac:dyDescent="0.25">
      <c r="B126" s="10"/>
      <c r="P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</row>
    <row r="127" spans="2:114" x14ac:dyDescent="0.25">
      <c r="B127" s="10"/>
      <c r="P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</row>
    <row r="128" spans="2:114" x14ac:dyDescent="0.25">
      <c r="B128" s="10"/>
      <c r="P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</row>
    <row r="129" spans="2:114" x14ac:dyDescent="0.25">
      <c r="B129" s="10"/>
      <c r="P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</row>
    <row r="130" spans="2:114" x14ac:dyDescent="0.25">
      <c r="B130" s="10"/>
      <c r="P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</row>
    <row r="131" spans="2:114" x14ac:dyDescent="0.25">
      <c r="B131" s="10"/>
      <c r="P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</row>
    <row r="132" spans="2:114" x14ac:dyDescent="0.25">
      <c r="B132" s="10"/>
      <c r="P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</row>
    <row r="133" spans="2:114" x14ac:dyDescent="0.25">
      <c r="B133" s="10"/>
      <c r="P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</row>
    <row r="134" spans="2:114" x14ac:dyDescent="0.25">
      <c r="B134" s="10"/>
      <c r="P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spans="2:114" x14ac:dyDescent="0.25">
      <c r="B135" s="10"/>
      <c r="P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</row>
    <row r="136" spans="2:114" x14ac:dyDescent="0.25">
      <c r="B136" s="10"/>
      <c r="P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</row>
    <row r="137" spans="2:114" x14ac:dyDescent="0.25">
      <c r="B137" s="10"/>
      <c r="P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</row>
    <row r="138" spans="2:114" x14ac:dyDescent="0.25">
      <c r="B138" s="10"/>
      <c r="P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</row>
    <row r="139" spans="2:114" x14ac:dyDescent="0.25">
      <c r="B139" s="10"/>
      <c r="P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</row>
    <row r="140" spans="2:114" x14ac:dyDescent="0.25">
      <c r="B140" s="10"/>
      <c r="P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</row>
    <row r="141" spans="2:114" x14ac:dyDescent="0.25">
      <c r="B141" s="10"/>
      <c r="P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</row>
    <row r="142" spans="2:114" x14ac:dyDescent="0.25">
      <c r="B142" s="10"/>
      <c r="P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</row>
    <row r="143" spans="2:114" x14ac:dyDescent="0.25">
      <c r="B143" s="10"/>
      <c r="P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</row>
    <row r="144" spans="2:114" x14ac:dyDescent="0.25">
      <c r="B144" s="10"/>
      <c r="P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</row>
    <row r="145" spans="2:114" x14ac:dyDescent="0.25">
      <c r="B145" s="10"/>
      <c r="P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</row>
    <row r="146" spans="2:114" x14ac:dyDescent="0.25">
      <c r="B146" s="10"/>
      <c r="P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</row>
    <row r="147" spans="2:114" x14ac:dyDescent="0.25">
      <c r="B147" s="10"/>
      <c r="P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</row>
    <row r="148" spans="2:114" x14ac:dyDescent="0.25">
      <c r="B148" s="10"/>
      <c r="P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</row>
    <row r="149" spans="2:114" x14ac:dyDescent="0.25">
      <c r="B149" s="10"/>
      <c r="P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</row>
    <row r="150" spans="2:114" x14ac:dyDescent="0.25">
      <c r="B150" s="10"/>
      <c r="P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</row>
    <row r="151" spans="2:114" x14ac:dyDescent="0.25">
      <c r="B151" s="10"/>
      <c r="P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</row>
    <row r="152" spans="2:114" x14ac:dyDescent="0.25">
      <c r="B152" s="10"/>
      <c r="P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</row>
    <row r="153" spans="2:114" x14ac:dyDescent="0.25">
      <c r="B153" s="10"/>
      <c r="P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</row>
    <row r="154" spans="2:114" x14ac:dyDescent="0.25">
      <c r="B154" s="10"/>
      <c r="P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</row>
    <row r="155" spans="2:114" x14ac:dyDescent="0.25">
      <c r="B155" s="10"/>
      <c r="P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</row>
    <row r="156" spans="2:114" x14ac:dyDescent="0.25">
      <c r="B156" s="10"/>
      <c r="P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</row>
    <row r="157" spans="2:114" x14ac:dyDescent="0.25">
      <c r="B157" s="10"/>
      <c r="P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</row>
    <row r="158" spans="2:114" x14ac:dyDescent="0.25">
      <c r="B158" s="10"/>
      <c r="P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</row>
    <row r="159" spans="2:114" x14ac:dyDescent="0.25">
      <c r="B159" s="10"/>
      <c r="P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</row>
    <row r="160" spans="2:114" x14ac:dyDescent="0.25">
      <c r="B160" s="10"/>
      <c r="P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</row>
    <row r="161" spans="2:114" x14ac:dyDescent="0.25">
      <c r="B161" s="10"/>
      <c r="P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</row>
    <row r="162" spans="2:114" x14ac:dyDescent="0.25">
      <c r="B162" s="10"/>
      <c r="P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</row>
    <row r="163" spans="2:114" x14ac:dyDescent="0.25">
      <c r="B163" s="10"/>
      <c r="P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</row>
    <row r="164" spans="2:114" x14ac:dyDescent="0.25">
      <c r="B164" s="10"/>
      <c r="P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</row>
    <row r="165" spans="2:114" x14ac:dyDescent="0.25">
      <c r="B165" s="10"/>
      <c r="P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</row>
    <row r="166" spans="2:114" x14ac:dyDescent="0.25">
      <c r="B166" s="10"/>
      <c r="P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</row>
    <row r="167" spans="2:114" x14ac:dyDescent="0.25">
      <c r="B167" s="10"/>
      <c r="P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</row>
    <row r="168" spans="2:114" x14ac:dyDescent="0.25">
      <c r="B168" s="10"/>
      <c r="P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</row>
    <row r="169" spans="2:114" x14ac:dyDescent="0.25">
      <c r="B169" s="10"/>
      <c r="P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</row>
    <row r="170" spans="2:114" x14ac:dyDescent="0.25">
      <c r="B170" s="10"/>
      <c r="P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</row>
    <row r="171" spans="2:114" x14ac:dyDescent="0.25">
      <c r="B171" s="10"/>
      <c r="P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</row>
    <row r="172" spans="2:114" x14ac:dyDescent="0.25">
      <c r="B172" s="10"/>
      <c r="P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</row>
    <row r="173" spans="2:114" x14ac:dyDescent="0.25">
      <c r="B173" s="10"/>
      <c r="P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</row>
    <row r="174" spans="2:114" x14ac:dyDescent="0.25">
      <c r="B174" s="10"/>
      <c r="P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</row>
    <row r="175" spans="2:114" x14ac:dyDescent="0.25">
      <c r="B175" s="10"/>
      <c r="P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</row>
    <row r="176" spans="2:114" x14ac:dyDescent="0.25">
      <c r="B176" s="10"/>
      <c r="P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</row>
    <row r="177" spans="2:114" x14ac:dyDescent="0.25">
      <c r="B177" s="10"/>
      <c r="P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</row>
    <row r="178" spans="2:114" x14ac:dyDescent="0.25">
      <c r="B178" s="10"/>
      <c r="P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</row>
    <row r="179" spans="2:114" x14ac:dyDescent="0.25">
      <c r="B179" s="10"/>
      <c r="P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</row>
    <row r="180" spans="2:114" x14ac:dyDescent="0.25">
      <c r="B180" s="10"/>
      <c r="P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</row>
    <row r="181" spans="2:114" x14ac:dyDescent="0.25">
      <c r="B181" s="10"/>
      <c r="P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</row>
    <row r="182" spans="2:114" x14ac:dyDescent="0.25">
      <c r="B182" s="10"/>
      <c r="P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</row>
    <row r="183" spans="2:114" x14ac:dyDescent="0.25">
      <c r="B183" s="10"/>
      <c r="P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</row>
    <row r="184" spans="2:114" x14ac:dyDescent="0.25">
      <c r="B184" s="10"/>
      <c r="P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</row>
    <row r="185" spans="2:114" x14ac:dyDescent="0.25">
      <c r="B185" s="10"/>
      <c r="P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</row>
    <row r="186" spans="2:114" x14ac:dyDescent="0.25">
      <c r="B186" s="10"/>
      <c r="P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</row>
    <row r="187" spans="2:114" x14ac:dyDescent="0.25">
      <c r="B187" s="10"/>
      <c r="P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</row>
    <row r="188" spans="2:114" x14ac:dyDescent="0.25">
      <c r="B188" s="10"/>
      <c r="P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</row>
    <row r="189" spans="2:114" x14ac:dyDescent="0.25">
      <c r="B189" s="10"/>
      <c r="P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</row>
    <row r="190" spans="2:114" x14ac:dyDescent="0.25">
      <c r="B190" s="10"/>
      <c r="P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</row>
    <row r="191" spans="2:114" x14ac:dyDescent="0.25">
      <c r="B191" s="10"/>
      <c r="P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</row>
    <row r="192" spans="2:114" x14ac:dyDescent="0.25">
      <c r="B192" s="10"/>
      <c r="P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</row>
    <row r="193" spans="2:114" x14ac:dyDescent="0.25">
      <c r="B193" s="10"/>
      <c r="P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</row>
    <row r="194" spans="2:114" x14ac:dyDescent="0.25">
      <c r="B194" s="10"/>
      <c r="P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</row>
    <row r="195" spans="2:114" x14ac:dyDescent="0.25">
      <c r="B195" s="10"/>
      <c r="P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4"/>
  <sheetViews>
    <sheetView workbookViewId="0">
      <selection activeCell="A5" sqref="A5:XFD5"/>
    </sheetView>
  </sheetViews>
  <sheetFormatPr defaultRowHeight="15" x14ac:dyDescent="0.25"/>
  <cols>
    <col min="1" max="1" width="24.140625" style="1" customWidth="1"/>
    <col min="2" max="2" width="24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1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58.75" customHeight="1" thickBot="1" x14ac:dyDescent="0.35">
      <c r="A1" s="11" t="s">
        <v>51</v>
      </c>
      <c r="B1" s="36" t="s">
        <v>90</v>
      </c>
      <c r="C1" s="38" t="s">
        <v>78</v>
      </c>
      <c r="D1" s="13" t="s">
        <v>126</v>
      </c>
      <c r="E1" s="13" t="s">
        <v>123</v>
      </c>
      <c r="F1" s="13" t="s">
        <v>128</v>
      </c>
      <c r="G1" s="13"/>
      <c r="H1" s="14"/>
      <c r="I1" s="14"/>
      <c r="J1" s="14"/>
      <c r="K1" s="14"/>
      <c r="L1" s="13"/>
      <c r="M1" s="14"/>
      <c r="N1" s="14"/>
      <c r="O1" s="14"/>
      <c r="P1" s="32"/>
      <c r="Q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30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x14ac:dyDescent="0.25">
      <c r="A2" s="1" t="s">
        <v>69</v>
      </c>
      <c r="C2" s="22">
        <v>41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3" x14ac:dyDescent="0.25">
      <c r="A3" s="1" t="s">
        <v>70</v>
      </c>
      <c r="B3" s="5"/>
      <c r="C3" s="22">
        <v>33</v>
      </c>
      <c r="D3" s="22">
        <v>1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83" x14ac:dyDescent="0.25">
      <c r="A4" s="1" t="s">
        <v>16</v>
      </c>
      <c r="B4" s="5"/>
      <c r="C4" s="22">
        <v>48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83" x14ac:dyDescent="0.25">
      <c r="A5" s="1" t="s">
        <v>17</v>
      </c>
      <c r="B5" s="5"/>
      <c r="C5" s="22">
        <v>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83" x14ac:dyDescent="0.25">
      <c r="A6" s="1" t="s">
        <v>71</v>
      </c>
      <c r="B6" s="5"/>
      <c r="C6" s="22">
        <v>25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83" x14ac:dyDescent="0.25">
      <c r="A7" s="1" t="s">
        <v>72</v>
      </c>
      <c r="C7" s="22">
        <v>41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83" x14ac:dyDescent="0.25">
      <c r="A8" s="1" t="s">
        <v>73</v>
      </c>
      <c r="C8" s="22">
        <v>25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Q8" s="22"/>
      <c r="R8" s="22"/>
      <c r="T8" s="22"/>
      <c r="U8" s="22"/>
      <c r="V8" s="22"/>
      <c r="W8" s="22"/>
      <c r="X8" s="22"/>
      <c r="Y8" s="22"/>
      <c r="Z8" s="22"/>
    </row>
    <row r="9" spans="1:283" x14ac:dyDescent="0.25">
      <c r="A9" s="1" t="s">
        <v>74</v>
      </c>
      <c r="C9" s="22">
        <v>46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83" x14ac:dyDescent="0.25">
      <c r="A10" s="1" t="s">
        <v>75</v>
      </c>
      <c r="C10" s="22">
        <v>56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83" x14ac:dyDescent="0.25">
      <c r="A11" s="1" t="s">
        <v>76</v>
      </c>
      <c r="C11" s="22">
        <v>126</v>
      </c>
      <c r="D11" s="22"/>
      <c r="E11" s="22">
        <v>1</v>
      </c>
      <c r="F11" s="22">
        <v>1</v>
      </c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83" x14ac:dyDescent="0.25">
      <c r="A12" s="1" t="s">
        <v>77</v>
      </c>
      <c r="B12" s="18"/>
      <c r="C12" s="22">
        <v>17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83" x14ac:dyDescent="0.25">
      <c r="B13" s="18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83" s="7" customFormat="1" x14ac:dyDescent="0.25">
      <c r="A14" s="7" t="s">
        <v>40</v>
      </c>
      <c r="B14" s="6"/>
      <c r="C14" s="25">
        <f>SUM(C2:C13)</f>
        <v>459</v>
      </c>
      <c r="D14" s="25">
        <f>SUM(D2:D13)</f>
        <v>1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 spans="1:283" x14ac:dyDescent="0.25">
      <c r="B15" s="18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83" x14ac:dyDescent="0.25">
      <c r="B16" s="18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2:114" x14ac:dyDescent="0.25">
      <c r="B17" s="18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2:114" x14ac:dyDescent="0.25">
      <c r="B18" s="18"/>
      <c r="C18" s="22"/>
      <c r="E18" s="22"/>
      <c r="F18" s="22"/>
      <c r="G18" s="22"/>
      <c r="H18" s="22"/>
      <c r="I18" s="22"/>
      <c r="K18" s="22"/>
      <c r="L18" s="22"/>
      <c r="M18" s="22"/>
      <c r="N18" s="22"/>
      <c r="O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2:114" x14ac:dyDescent="0.25">
      <c r="B19" s="18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2:114" x14ac:dyDescent="0.25">
      <c r="B20" s="18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</row>
    <row r="21" spans="2:114" x14ac:dyDescent="0.25">
      <c r="B21" s="18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2:114" x14ac:dyDescent="0.25">
      <c r="B22" s="18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2:114" x14ac:dyDescent="0.25">
      <c r="B23" s="18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2:114" x14ac:dyDescent="0.25">
      <c r="B24" s="18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2:114" x14ac:dyDescent="0.25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2:114" x14ac:dyDescent="0.2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2:114" x14ac:dyDescent="0.25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2:114" x14ac:dyDescent="0.2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2:114" x14ac:dyDescent="0.25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2:114" x14ac:dyDescent="0.25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2:114" x14ac:dyDescent="0.25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</row>
    <row r="32" spans="2:114" x14ac:dyDescent="0.25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</row>
    <row r="33" spans="1:236" x14ac:dyDescent="0.2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</row>
    <row r="34" spans="1:236" x14ac:dyDescent="0.25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</row>
    <row r="35" spans="1:236" x14ac:dyDescent="0.2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</row>
    <row r="36" spans="1:236" x14ac:dyDescent="0.2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36" x14ac:dyDescent="0.25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36" x14ac:dyDescent="0.25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36" x14ac:dyDescent="0.2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36" s="7" customFormat="1" ht="21.75" customHeight="1" x14ac:dyDescent="0.25">
      <c r="A40" s="1"/>
      <c r="B40" s="6"/>
      <c r="C40" s="25">
        <f t="shared" ref="C40:AH40" si="0">SUM(C2:C39)</f>
        <v>918</v>
      </c>
      <c r="D40" s="25">
        <f t="shared" si="0"/>
        <v>2</v>
      </c>
      <c r="E40" s="25">
        <f t="shared" si="0"/>
        <v>1</v>
      </c>
      <c r="F40" s="25">
        <f t="shared" si="0"/>
        <v>1</v>
      </c>
      <c r="G40" s="25">
        <f t="shared" si="0"/>
        <v>0</v>
      </c>
      <c r="H40" s="25">
        <f t="shared" si="0"/>
        <v>0</v>
      </c>
      <c r="I40" s="25">
        <f t="shared" si="0"/>
        <v>0</v>
      </c>
      <c r="J40" s="25">
        <f t="shared" si="0"/>
        <v>0</v>
      </c>
      <c r="K40" s="25">
        <f t="shared" si="0"/>
        <v>0</v>
      </c>
      <c r="L40" s="25">
        <f t="shared" si="0"/>
        <v>0</v>
      </c>
      <c r="M40" s="25">
        <f t="shared" si="0"/>
        <v>0</v>
      </c>
      <c r="N40" s="25">
        <f t="shared" si="0"/>
        <v>0</v>
      </c>
      <c r="O40" s="25">
        <f t="shared" si="0"/>
        <v>0</v>
      </c>
      <c r="P40" s="25">
        <f t="shared" si="0"/>
        <v>0</v>
      </c>
      <c r="Q40" s="25">
        <f t="shared" si="0"/>
        <v>0</v>
      </c>
      <c r="R40" s="25">
        <f t="shared" si="0"/>
        <v>0</v>
      </c>
      <c r="S40" s="25">
        <f t="shared" si="0"/>
        <v>0</v>
      </c>
      <c r="T40" s="25">
        <f t="shared" si="0"/>
        <v>0</v>
      </c>
      <c r="U40" s="25">
        <f t="shared" si="0"/>
        <v>0</v>
      </c>
      <c r="V40" s="25">
        <f t="shared" si="0"/>
        <v>0</v>
      </c>
      <c r="W40" s="25">
        <f t="shared" si="0"/>
        <v>0</v>
      </c>
      <c r="X40" s="25">
        <f t="shared" si="0"/>
        <v>0</v>
      </c>
      <c r="Y40" s="25">
        <f t="shared" si="0"/>
        <v>0</v>
      </c>
      <c r="Z40" s="25">
        <f t="shared" si="0"/>
        <v>0</v>
      </c>
      <c r="AA40" s="7">
        <f t="shared" si="0"/>
        <v>0</v>
      </c>
      <c r="AB40" s="29">
        <f t="shared" si="0"/>
        <v>0</v>
      </c>
      <c r="AC40" s="29">
        <f t="shared" si="0"/>
        <v>0</v>
      </c>
      <c r="AD40" s="25">
        <f t="shared" si="0"/>
        <v>0</v>
      </c>
      <c r="AE40" s="29">
        <f t="shared" si="0"/>
        <v>0</v>
      </c>
      <c r="AF40" s="29">
        <f t="shared" si="0"/>
        <v>0</v>
      </c>
      <c r="AG40" s="29">
        <f t="shared" si="0"/>
        <v>0</v>
      </c>
      <c r="AH40" s="29">
        <f t="shared" si="0"/>
        <v>0</v>
      </c>
      <c r="AI40" s="29">
        <f t="shared" ref="AI40:BN40" si="1">SUM(AI2:AI39)</f>
        <v>0</v>
      </c>
      <c r="AJ40" s="29">
        <f t="shared" si="1"/>
        <v>0</v>
      </c>
      <c r="AK40" s="29">
        <f t="shared" si="1"/>
        <v>0</v>
      </c>
      <c r="AL40" s="29">
        <f t="shared" si="1"/>
        <v>0</v>
      </c>
      <c r="AM40" s="29">
        <f t="shared" si="1"/>
        <v>0</v>
      </c>
      <c r="AN40" s="29">
        <f t="shared" si="1"/>
        <v>0</v>
      </c>
      <c r="AO40" s="29">
        <f t="shared" si="1"/>
        <v>0</v>
      </c>
      <c r="AP40" s="29">
        <f t="shared" si="1"/>
        <v>0</v>
      </c>
      <c r="AQ40" s="29">
        <f t="shared" si="1"/>
        <v>0</v>
      </c>
      <c r="AR40" s="29">
        <f t="shared" si="1"/>
        <v>0</v>
      </c>
      <c r="AS40" s="29">
        <f t="shared" si="1"/>
        <v>0</v>
      </c>
      <c r="AT40" s="29">
        <f t="shared" si="1"/>
        <v>0</v>
      </c>
      <c r="AU40" s="29">
        <f t="shared" si="1"/>
        <v>0</v>
      </c>
      <c r="AV40" s="29">
        <f t="shared" si="1"/>
        <v>0</v>
      </c>
      <c r="AW40" s="7">
        <f t="shared" si="1"/>
        <v>0</v>
      </c>
      <c r="AX40" s="7">
        <f t="shared" si="1"/>
        <v>0</v>
      </c>
      <c r="AY40" s="7">
        <f t="shared" si="1"/>
        <v>0</v>
      </c>
      <c r="AZ40" s="29">
        <f t="shared" si="1"/>
        <v>0</v>
      </c>
      <c r="BA40" s="29">
        <f t="shared" si="1"/>
        <v>0</v>
      </c>
      <c r="BB40" s="29">
        <f t="shared" si="1"/>
        <v>0</v>
      </c>
      <c r="BC40" s="29">
        <f t="shared" si="1"/>
        <v>0</v>
      </c>
      <c r="BD40" s="29">
        <f t="shared" si="1"/>
        <v>0</v>
      </c>
      <c r="BE40" s="29">
        <f t="shared" si="1"/>
        <v>0</v>
      </c>
      <c r="BF40" s="29">
        <f t="shared" si="1"/>
        <v>0</v>
      </c>
      <c r="BG40" s="29">
        <f t="shared" si="1"/>
        <v>0</v>
      </c>
      <c r="BH40" s="29">
        <f t="shared" si="1"/>
        <v>0</v>
      </c>
      <c r="BI40" s="29">
        <f t="shared" si="1"/>
        <v>0</v>
      </c>
      <c r="BJ40" s="29">
        <f t="shared" si="1"/>
        <v>0</v>
      </c>
      <c r="BK40" s="29">
        <f t="shared" si="1"/>
        <v>0</v>
      </c>
      <c r="BL40" s="29">
        <f t="shared" si="1"/>
        <v>0</v>
      </c>
      <c r="BM40" s="29">
        <f t="shared" si="1"/>
        <v>0</v>
      </c>
      <c r="BN40" s="29">
        <f t="shared" si="1"/>
        <v>0</v>
      </c>
      <c r="BO40" s="29">
        <f t="shared" ref="BO40:CT40" si="2">SUM(BO2:BO39)</f>
        <v>0</v>
      </c>
      <c r="BP40" s="29">
        <f t="shared" si="2"/>
        <v>0</v>
      </c>
      <c r="BQ40" s="29">
        <f t="shared" si="2"/>
        <v>0</v>
      </c>
      <c r="BR40" s="29">
        <f t="shared" si="2"/>
        <v>0</v>
      </c>
      <c r="BS40" s="29">
        <f t="shared" si="2"/>
        <v>0</v>
      </c>
      <c r="BT40" s="29">
        <f t="shared" si="2"/>
        <v>0</v>
      </c>
      <c r="BU40" s="29">
        <f t="shared" si="2"/>
        <v>0</v>
      </c>
      <c r="BV40" s="29">
        <f t="shared" si="2"/>
        <v>0</v>
      </c>
      <c r="BW40" s="29">
        <f t="shared" si="2"/>
        <v>0</v>
      </c>
      <c r="BX40" s="29">
        <f t="shared" si="2"/>
        <v>0</v>
      </c>
      <c r="BY40" s="29">
        <f t="shared" si="2"/>
        <v>0</v>
      </c>
      <c r="BZ40" s="29">
        <f t="shared" si="2"/>
        <v>0</v>
      </c>
      <c r="CA40" s="29">
        <f t="shared" si="2"/>
        <v>0</v>
      </c>
      <c r="CB40" s="29">
        <f t="shared" si="2"/>
        <v>0</v>
      </c>
      <c r="CC40" s="29">
        <f t="shared" si="2"/>
        <v>0</v>
      </c>
      <c r="CD40" s="29">
        <f t="shared" si="2"/>
        <v>0</v>
      </c>
      <c r="CE40" s="29">
        <f t="shared" si="2"/>
        <v>0</v>
      </c>
      <c r="CF40" s="29">
        <f t="shared" si="2"/>
        <v>0</v>
      </c>
      <c r="CG40" s="29">
        <f t="shared" si="2"/>
        <v>0</v>
      </c>
      <c r="CH40" s="29">
        <f t="shared" si="2"/>
        <v>0</v>
      </c>
      <c r="CI40" s="29">
        <f t="shared" si="2"/>
        <v>0</v>
      </c>
      <c r="CJ40" s="29">
        <f t="shared" si="2"/>
        <v>0</v>
      </c>
      <c r="CK40" s="29">
        <f t="shared" si="2"/>
        <v>0</v>
      </c>
      <c r="CL40" s="29">
        <f t="shared" si="2"/>
        <v>0</v>
      </c>
      <c r="CM40" s="29">
        <f t="shared" si="2"/>
        <v>0</v>
      </c>
      <c r="CN40" s="29">
        <f t="shared" si="2"/>
        <v>0</v>
      </c>
      <c r="CO40" s="29">
        <f t="shared" si="2"/>
        <v>0</v>
      </c>
      <c r="CP40" s="29">
        <f t="shared" si="2"/>
        <v>0</v>
      </c>
      <c r="CQ40" s="29">
        <f t="shared" si="2"/>
        <v>0</v>
      </c>
      <c r="CR40" s="29">
        <f t="shared" si="2"/>
        <v>0</v>
      </c>
      <c r="CS40" s="29">
        <f t="shared" si="2"/>
        <v>0</v>
      </c>
      <c r="CT40" s="29">
        <f t="shared" si="2"/>
        <v>0</v>
      </c>
      <c r="CU40" s="29">
        <f t="shared" ref="CU40:DZ40" si="3">SUM(CU2:CU39)</f>
        <v>0</v>
      </c>
      <c r="CV40" s="29">
        <f t="shared" si="3"/>
        <v>0</v>
      </c>
      <c r="CW40" s="29">
        <f t="shared" si="3"/>
        <v>0</v>
      </c>
      <c r="CX40" s="29">
        <f t="shared" si="3"/>
        <v>0</v>
      </c>
      <c r="CY40" s="29">
        <f t="shared" si="3"/>
        <v>0</v>
      </c>
      <c r="CZ40" s="29">
        <f t="shared" si="3"/>
        <v>0</v>
      </c>
      <c r="DA40" s="29">
        <f t="shared" si="3"/>
        <v>0</v>
      </c>
      <c r="DB40" s="29">
        <f t="shared" si="3"/>
        <v>0</v>
      </c>
      <c r="DC40" s="29">
        <f t="shared" si="3"/>
        <v>0</v>
      </c>
      <c r="DD40" s="29">
        <f t="shared" si="3"/>
        <v>0</v>
      </c>
      <c r="DE40" s="29">
        <f t="shared" si="3"/>
        <v>0</v>
      </c>
      <c r="DF40" s="29">
        <f t="shared" si="3"/>
        <v>0</v>
      </c>
      <c r="DG40" s="29">
        <f t="shared" si="3"/>
        <v>0</v>
      </c>
      <c r="DH40" s="29">
        <f t="shared" si="3"/>
        <v>0</v>
      </c>
      <c r="DI40" s="29">
        <f t="shared" si="3"/>
        <v>0</v>
      </c>
      <c r="DJ40" s="29">
        <f t="shared" si="3"/>
        <v>0</v>
      </c>
      <c r="DK40" s="7">
        <f t="shared" si="3"/>
        <v>0</v>
      </c>
      <c r="DL40" s="7">
        <f t="shared" si="3"/>
        <v>0</v>
      </c>
      <c r="DM40" s="7">
        <f t="shared" si="3"/>
        <v>0</v>
      </c>
      <c r="DN40" s="7">
        <f t="shared" si="3"/>
        <v>0</v>
      </c>
      <c r="DO40" s="7">
        <f t="shared" si="3"/>
        <v>0</v>
      </c>
      <c r="DP40" s="7">
        <f t="shared" si="3"/>
        <v>0</v>
      </c>
      <c r="DQ40" s="7">
        <f t="shared" si="3"/>
        <v>0</v>
      </c>
      <c r="DR40" s="7">
        <f t="shared" si="3"/>
        <v>0</v>
      </c>
      <c r="DS40" s="7">
        <f t="shared" si="3"/>
        <v>0</v>
      </c>
      <c r="DT40" s="7">
        <f t="shared" si="3"/>
        <v>0</v>
      </c>
      <c r="DU40" s="7">
        <f t="shared" si="3"/>
        <v>0</v>
      </c>
      <c r="DV40" s="7">
        <f t="shared" si="3"/>
        <v>0</v>
      </c>
      <c r="DW40" s="7">
        <f t="shared" si="3"/>
        <v>0</v>
      </c>
      <c r="DX40" s="7">
        <f t="shared" si="3"/>
        <v>0</v>
      </c>
      <c r="DY40" s="7">
        <f t="shared" si="3"/>
        <v>0</v>
      </c>
      <c r="DZ40" s="7">
        <f t="shared" si="3"/>
        <v>0</v>
      </c>
      <c r="EA40" s="7">
        <f t="shared" ref="EA40:FF40" si="4">SUM(EA2:EA39)</f>
        <v>0</v>
      </c>
      <c r="EB40" s="7">
        <f t="shared" si="4"/>
        <v>0</v>
      </c>
      <c r="EC40" s="7">
        <f t="shared" si="4"/>
        <v>0</v>
      </c>
      <c r="ED40" s="7">
        <f t="shared" si="4"/>
        <v>0</v>
      </c>
      <c r="EE40" s="7">
        <f t="shared" si="4"/>
        <v>0</v>
      </c>
      <c r="EF40" s="7">
        <f t="shared" si="4"/>
        <v>0</v>
      </c>
      <c r="EG40" s="7">
        <f t="shared" si="4"/>
        <v>0</v>
      </c>
      <c r="EH40" s="7">
        <f t="shared" si="4"/>
        <v>0</v>
      </c>
      <c r="EI40" s="7">
        <f t="shared" si="4"/>
        <v>0</v>
      </c>
      <c r="EJ40" s="7">
        <f t="shared" si="4"/>
        <v>0</v>
      </c>
      <c r="EK40" s="7">
        <f t="shared" si="4"/>
        <v>0</v>
      </c>
      <c r="EL40" s="7">
        <f t="shared" si="4"/>
        <v>0</v>
      </c>
      <c r="EM40" s="7">
        <f t="shared" si="4"/>
        <v>0</v>
      </c>
      <c r="EN40" s="7">
        <f t="shared" si="4"/>
        <v>0</v>
      </c>
      <c r="EO40" s="7">
        <f t="shared" si="4"/>
        <v>0</v>
      </c>
      <c r="EP40" s="7">
        <f t="shared" si="4"/>
        <v>0</v>
      </c>
      <c r="EQ40" s="7">
        <f t="shared" si="4"/>
        <v>0</v>
      </c>
      <c r="ER40" s="7">
        <f t="shared" si="4"/>
        <v>0</v>
      </c>
      <c r="ES40" s="7">
        <f t="shared" si="4"/>
        <v>0</v>
      </c>
      <c r="ET40" s="7">
        <f t="shared" si="4"/>
        <v>0</v>
      </c>
      <c r="EU40" s="7">
        <f t="shared" si="4"/>
        <v>0</v>
      </c>
      <c r="EV40" s="7">
        <f t="shared" si="4"/>
        <v>0</v>
      </c>
      <c r="EW40" s="7">
        <f t="shared" si="4"/>
        <v>0</v>
      </c>
      <c r="EX40" s="7">
        <f t="shared" si="4"/>
        <v>0</v>
      </c>
      <c r="EY40" s="7">
        <f t="shared" si="4"/>
        <v>0</v>
      </c>
      <c r="EZ40" s="7">
        <f t="shared" si="4"/>
        <v>0</v>
      </c>
      <c r="FA40" s="7">
        <f t="shared" si="4"/>
        <v>0</v>
      </c>
      <c r="FB40" s="7">
        <f t="shared" si="4"/>
        <v>0</v>
      </c>
      <c r="FC40" s="7">
        <f t="shared" si="4"/>
        <v>0</v>
      </c>
      <c r="FD40" s="7">
        <f t="shared" si="4"/>
        <v>0</v>
      </c>
      <c r="FE40" s="7">
        <f t="shared" si="4"/>
        <v>0</v>
      </c>
      <c r="FF40" s="7">
        <f t="shared" si="4"/>
        <v>0</v>
      </c>
      <c r="FG40" s="7">
        <f t="shared" ref="FG40:GL40" si="5">SUM(FG2:FG39)</f>
        <v>0</v>
      </c>
      <c r="FH40" s="7">
        <f t="shared" si="5"/>
        <v>0</v>
      </c>
      <c r="FI40" s="7">
        <f t="shared" si="5"/>
        <v>0</v>
      </c>
      <c r="FJ40" s="7">
        <f t="shared" si="5"/>
        <v>0</v>
      </c>
      <c r="FK40" s="7">
        <f t="shared" si="5"/>
        <v>0</v>
      </c>
      <c r="FL40" s="7">
        <f t="shared" si="5"/>
        <v>0</v>
      </c>
      <c r="FM40" s="7">
        <f t="shared" si="5"/>
        <v>0</v>
      </c>
      <c r="FN40" s="7">
        <f t="shared" si="5"/>
        <v>0</v>
      </c>
      <c r="FO40" s="7">
        <f t="shared" si="5"/>
        <v>0</v>
      </c>
      <c r="FP40" s="7">
        <f t="shared" si="5"/>
        <v>0</v>
      </c>
      <c r="FQ40" s="7">
        <f t="shared" si="5"/>
        <v>0</v>
      </c>
      <c r="FR40" s="7">
        <f t="shared" si="5"/>
        <v>0</v>
      </c>
      <c r="FS40" s="7">
        <f t="shared" si="5"/>
        <v>0</v>
      </c>
      <c r="FT40" s="7">
        <f t="shared" si="5"/>
        <v>0</v>
      </c>
      <c r="FU40" s="7">
        <f t="shared" si="5"/>
        <v>0</v>
      </c>
      <c r="FV40" s="7">
        <f t="shared" si="5"/>
        <v>0</v>
      </c>
      <c r="FW40" s="7">
        <f t="shared" si="5"/>
        <v>0</v>
      </c>
      <c r="FX40" s="7">
        <f t="shared" si="5"/>
        <v>0</v>
      </c>
      <c r="FY40" s="7">
        <f t="shared" si="5"/>
        <v>0</v>
      </c>
      <c r="FZ40" s="7">
        <f t="shared" si="5"/>
        <v>0</v>
      </c>
      <c r="GA40" s="7">
        <f t="shared" si="5"/>
        <v>0</v>
      </c>
      <c r="GB40" s="7">
        <f t="shared" si="5"/>
        <v>0</v>
      </c>
      <c r="GC40" s="7">
        <f t="shared" si="5"/>
        <v>0</v>
      </c>
      <c r="GD40" s="7">
        <f t="shared" si="5"/>
        <v>0</v>
      </c>
      <c r="GE40" s="7">
        <f t="shared" si="5"/>
        <v>0</v>
      </c>
      <c r="GF40" s="7">
        <f t="shared" si="5"/>
        <v>0</v>
      </c>
      <c r="GG40" s="7">
        <f t="shared" si="5"/>
        <v>0</v>
      </c>
      <c r="GH40" s="7">
        <f t="shared" si="5"/>
        <v>0</v>
      </c>
      <c r="GI40" s="7">
        <f t="shared" si="5"/>
        <v>0</v>
      </c>
      <c r="GJ40" s="7">
        <f t="shared" si="5"/>
        <v>0</v>
      </c>
      <c r="GK40" s="7">
        <f t="shared" si="5"/>
        <v>0</v>
      </c>
      <c r="GL40" s="7">
        <f t="shared" si="5"/>
        <v>0</v>
      </c>
      <c r="GM40" s="7">
        <f t="shared" ref="GM40:IB40" si="6">SUM(GM2:GM39)</f>
        <v>0</v>
      </c>
      <c r="GN40" s="7">
        <f t="shared" si="6"/>
        <v>0</v>
      </c>
      <c r="GO40" s="7">
        <f t="shared" si="6"/>
        <v>0</v>
      </c>
      <c r="GP40" s="7">
        <f t="shared" si="6"/>
        <v>0</v>
      </c>
      <c r="GQ40" s="7">
        <f t="shared" si="6"/>
        <v>0</v>
      </c>
      <c r="GR40" s="7">
        <f t="shared" si="6"/>
        <v>0</v>
      </c>
      <c r="GS40" s="7">
        <f t="shared" si="6"/>
        <v>0</v>
      </c>
      <c r="GT40" s="7">
        <f t="shared" si="6"/>
        <v>0</v>
      </c>
      <c r="GU40" s="7">
        <f t="shared" si="6"/>
        <v>0</v>
      </c>
      <c r="GV40" s="7">
        <f t="shared" si="6"/>
        <v>0</v>
      </c>
      <c r="GW40" s="7">
        <f t="shared" si="6"/>
        <v>0</v>
      </c>
      <c r="GX40" s="7">
        <f t="shared" si="6"/>
        <v>0</v>
      </c>
      <c r="GY40" s="7">
        <f t="shared" si="6"/>
        <v>0</v>
      </c>
      <c r="GZ40" s="7">
        <f t="shared" si="6"/>
        <v>0</v>
      </c>
      <c r="HA40" s="7">
        <f t="shared" si="6"/>
        <v>0</v>
      </c>
      <c r="HB40" s="7">
        <f t="shared" si="6"/>
        <v>0</v>
      </c>
      <c r="HC40" s="7">
        <f t="shared" si="6"/>
        <v>0</v>
      </c>
      <c r="HD40" s="7">
        <f t="shared" si="6"/>
        <v>0</v>
      </c>
      <c r="HE40" s="7">
        <f t="shared" si="6"/>
        <v>0</v>
      </c>
      <c r="HF40" s="7">
        <f t="shared" si="6"/>
        <v>0</v>
      </c>
      <c r="HG40" s="7">
        <f t="shared" si="6"/>
        <v>0</v>
      </c>
      <c r="HH40" s="7">
        <f t="shared" si="6"/>
        <v>0</v>
      </c>
      <c r="HI40" s="7">
        <f t="shared" si="6"/>
        <v>0</v>
      </c>
      <c r="HJ40" s="7">
        <f t="shared" si="6"/>
        <v>0</v>
      </c>
      <c r="HK40" s="7">
        <f t="shared" si="6"/>
        <v>0</v>
      </c>
      <c r="HL40" s="7">
        <f t="shared" si="6"/>
        <v>0</v>
      </c>
      <c r="HM40" s="7">
        <f t="shared" si="6"/>
        <v>0</v>
      </c>
      <c r="HN40" s="7">
        <f t="shared" si="6"/>
        <v>0</v>
      </c>
      <c r="HO40" s="7">
        <f t="shared" si="6"/>
        <v>0</v>
      </c>
      <c r="HP40" s="7">
        <f t="shared" si="6"/>
        <v>0</v>
      </c>
      <c r="HQ40" s="7">
        <f t="shared" si="6"/>
        <v>0</v>
      </c>
      <c r="HR40" s="7">
        <f t="shared" si="6"/>
        <v>0</v>
      </c>
      <c r="HS40" s="7">
        <f t="shared" si="6"/>
        <v>0</v>
      </c>
      <c r="HT40" s="7">
        <f t="shared" si="6"/>
        <v>0</v>
      </c>
      <c r="HU40" s="7">
        <f t="shared" si="6"/>
        <v>0</v>
      </c>
      <c r="HV40" s="7">
        <f t="shared" si="6"/>
        <v>0</v>
      </c>
      <c r="HW40" s="7">
        <f t="shared" si="6"/>
        <v>0</v>
      </c>
      <c r="HX40" s="7">
        <f t="shared" si="6"/>
        <v>0</v>
      </c>
      <c r="HY40" s="7">
        <f t="shared" si="6"/>
        <v>0</v>
      </c>
      <c r="HZ40" s="7">
        <f t="shared" si="6"/>
        <v>0</v>
      </c>
      <c r="IA40" s="7">
        <f t="shared" si="6"/>
        <v>0</v>
      </c>
      <c r="IB40" s="7">
        <f t="shared" si="6"/>
        <v>0</v>
      </c>
    </row>
    <row r="41" spans="1:236" x14ac:dyDescent="0.25">
      <c r="B41" s="9"/>
    </row>
    <row r="42" spans="1:236" x14ac:dyDescent="0.25">
      <c r="B42" s="10"/>
    </row>
    <row r="43" spans="1:236" x14ac:dyDescent="0.25">
      <c r="B43" s="10"/>
    </row>
    <row r="44" spans="1:236" x14ac:dyDescent="0.25">
      <c r="B44" s="10"/>
    </row>
    <row r="45" spans="1:236" x14ac:dyDescent="0.25">
      <c r="B45" s="10"/>
    </row>
    <row r="46" spans="1:236" x14ac:dyDescent="0.25">
      <c r="B46" s="10"/>
    </row>
    <row r="47" spans="1:236" x14ac:dyDescent="0.25">
      <c r="B47" s="10"/>
    </row>
    <row r="48" spans="1:236" x14ac:dyDescent="0.25">
      <c r="B48" s="10"/>
    </row>
    <row r="49" spans="2:114" x14ac:dyDescent="0.25">
      <c r="B49" s="10"/>
    </row>
    <row r="50" spans="2:114" x14ac:dyDescent="0.25">
      <c r="B50" s="10"/>
    </row>
    <row r="51" spans="2:114" x14ac:dyDescent="0.25">
      <c r="B51" s="10"/>
    </row>
    <row r="52" spans="2:114" x14ac:dyDescent="0.25">
      <c r="B52" s="10"/>
      <c r="P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</row>
    <row r="53" spans="2:114" x14ac:dyDescent="0.25">
      <c r="B53" s="10"/>
      <c r="P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</row>
    <row r="54" spans="2:114" x14ac:dyDescent="0.25">
      <c r="B54" s="10"/>
      <c r="P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</row>
    <row r="55" spans="2:114" x14ac:dyDescent="0.25">
      <c r="B55" s="10"/>
      <c r="P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2:114" x14ac:dyDescent="0.25">
      <c r="B56" s="10"/>
      <c r="P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2:114" x14ac:dyDescent="0.25">
      <c r="B57" s="10"/>
      <c r="P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2:114" x14ac:dyDescent="0.25">
      <c r="B58" s="10"/>
      <c r="P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2:114" x14ac:dyDescent="0.25">
      <c r="B59" s="10"/>
      <c r="P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</row>
    <row r="60" spans="2:114" x14ac:dyDescent="0.25">
      <c r="B60" s="10"/>
      <c r="P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</row>
    <row r="61" spans="2:114" x14ac:dyDescent="0.25">
      <c r="B61" s="10"/>
      <c r="P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</row>
    <row r="62" spans="2:114" x14ac:dyDescent="0.25">
      <c r="B62" s="10"/>
      <c r="P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</row>
    <row r="63" spans="2:114" x14ac:dyDescent="0.25">
      <c r="B63" s="10"/>
      <c r="P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2:114" x14ac:dyDescent="0.25">
      <c r="B64" s="10"/>
      <c r="P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</row>
    <row r="65" spans="2:114" x14ac:dyDescent="0.25">
      <c r="B65" s="10"/>
      <c r="P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</row>
    <row r="66" spans="2:114" x14ac:dyDescent="0.25">
      <c r="B66" s="10"/>
      <c r="P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spans="2:114" x14ac:dyDescent="0.25">
      <c r="B67" s="10"/>
      <c r="P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</row>
    <row r="68" spans="2:114" x14ac:dyDescent="0.25">
      <c r="B68" s="10"/>
      <c r="P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</row>
    <row r="69" spans="2:114" x14ac:dyDescent="0.25">
      <c r="B69" s="10"/>
      <c r="P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</row>
    <row r="70" spans="2:114" x14ac:dyDescent="0.25">
      <c r="B70" s="10"/>
      <c r="P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</row>
    <row r="71" spans="2:114" x14ac:dyDescent="0.25">
      <c r="B71" s="10"/>
      <c r="P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</row>
    <row r="72" spans="2:114" x14ac:dyDescent="0.25">
      <c r="B72" s="10"/>
      <c r="P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</row>
    <row r="73" spans="2:114" x14ac:dyDescent="0.25">
      <c r="B73" s="10"/>
      <c r="P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</row>
    <row r="74" spans="2:114" x14ac:dyDescent="0.25">
      <c r="B74" s="10"/>
      <c r="P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</row>
    <row r="75" spans="2:114" x14ac:dyDescent="0.25">
      <c r="B75" s="10"/>
      <c r="P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</row>
    <row r="76" spans="2:114" x14ac:dyDescent="0.25">
      <c r="B76" s="10"/>
      <c r="P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</row>
    <row r="77" spans="2:114" x14ac:dyDescent="0.25">
      <c r="B77" s="10"/>
      <c r="P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</row>
    <row r="78" spans="2:114" x14ac:dyDescent="0.25">
      <c r="B78" s="10"/>
      <c r="P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</row>
    <row r="79" spans="2:114" x14ac:dyDescent="0.25">
      <c r="B79" s="10"/>
      <c r="P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</row>
    <row r="80" spans="2:114" x14ac:dyDescent="0.25">
      <c r="B80" s="10"/>
      <c r="P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</row>
    <row r="81" spans="2:114" x14ac:dyDescent="0.25">
      <c r="B81" s="10"/>
      <c r="P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</row>
    <row r="82" spans="2:114" x14ac:dyDescent="0.25">
      <c r="B82" s="10"/>
      <c r="P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</row>
    <row r="83" spans="2:114" x14ac:dyDescent="0.25">
      <c r="B83" s="10"/>
      <c r="P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</row>
    <row r="84" spans="2:114" x14ac:dyDescent="0.25">
      <c r="B84" s="10"/>
      <c r="P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</row>
    <row r="85" spans="2:114" x14ac:dyDescent="0.25">
      <c r="B85" s="10"/>
      <c r="P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</row>
    <row r="86" spans="2:114" x14ac:dyDescent="0.25">
      <c r="B86" s="10"/>
      <c r="P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</row>
    <row r="87" spans="2:114" x14ac:dyDescent="0.25">
      <c r="B87" s="10"/>
      <c r="P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</row>
    <row r="88" spans="2:114" x14ac:dyDescent="0.25">
      <c r="B88" s="10"/>
      <c r="P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</row>
    <row r="89" spans="2:114" x14ac:dyDescent="0.25">
      <c r="B89" s="10"/>
      <c r="P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</row>
    <row r="90" spans="2:114" x14ac:dyDescent="0.25">
      <c r="B90" s="10"/>
      <c r="P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2:114" x14ac:dyDescent="0.25">
      <c r="B91" s="10"/>
      <c r="P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2:114" x14ac:dyDescent="0.25">
      <c r="B92" s="10"/>
      <c r="P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2:114" x14ac:dyDescent="0.25">
      <c r="B93" s="10"/>
      <c r="P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</row>
    <row r="94" spans="2:114" x14ac:dyDescent="0.25">
      <c r="B94" s="10"/>
      <c r="P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</row>
    <row r="95" spans="2:114" x14ac:dyDescent="0.25">
      <c r="B95" s="10"/>
      <c r="P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</row>
    <row r="96" spans="2:114" x14ac:dyDescent="0.25">
      <c r="B96" s="10"/>
      <c r="P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</row>
    <row r="97" spans="2:114" x14ac:dyDescent="0.25">
      <c r="B97" s="10"/>
      <c r="P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</row>
    <row r="98" spans="2:114" x14ac:dyDescent="0.25">
      <c r="B98" s="10"/>
      <c r="P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</row>
    <row r="99" spans="2:114" x14ac:dyDescent="0.25">
      <c r="B99" s="10"/>
      <c r="P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</row>
    <row r="100" spans="2:114" x14ac:dyDescent="0.25">
      <c r="B100" s="10"/>
      <c r="P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</row>
    <row r="101" spans="2:114" x14ac:dyDescent="0.25">
      <c r="B101" s="10"/>
      <c r="P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</row>
    <row r="102" spans="2:114" x14ac:dyDescent="0.25">
      <c r="B102" s="10"/>
      <c r="P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</row>
    <row r="103" spans="2:114" x14ac:dyDescent="0.25">
      <c r="B103" s="10"/>
      <c r="P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</row>
    <row r="104" spans="2:114" x14ac:dyDescent="0.25">
      <c r="B104" s="10"/>
      <c r="P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</row>
    <row r="105" spans="2:114" x14ac:dyDescent="0.25">
      <c r="B105" s="10"/>
      <c r="P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</row>
    <row r="106" spans="2:114" x14ac:dyDescent="0.25">
      <c r="B106" s="10"/>
      <c r="P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</row>
    <row r="107" spans="2:114" x14ac:dyDescent="0.25">
      <c r="B107" s="10"/>
      <c r="P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</row>
    <row r="108" spans="2:114" x14ac:dyDescent="0.25">
      <c r="B108" s="10"/>
      <c r="P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</row>
    <row r="109" spans="2:114" x14ac:dyDescent="0.25">
      <c r="B109" s="10"/>
      <c r="P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</row>
    <row r="110" spans="2:114" x14ac:dyDescent="0.25">
      <c r="B110" s="10"/>
      <c r="P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</row>
    <row r="111" spans="2:114" x14ac:dyDescent="0.25">
      <c r="B111" s="10"/>
      <c r="P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</row>
    <row r="112" spans="2:114" x14ac:dyDescent="0.25">
      <c r="B112" s="10"/>
      <c r="P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</row>
    <row r="113" spans="2:114" x14ac:dyDescent="0.25">
      <c r="B113" s="10"/>
      <c r="P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</row>
    <row r="114" spans="2:114" x14ac:dyDescent="0.25">
      <c r="B114" s="10"/>
      <c r="P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</row>
    <row r="115" spans="2:114" x14ac:dyDescent="0.25">
      <c r="B115" s="10"/>
      <c r="P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</row>
    <row r="116" spans="2:114" x14ac:dyDescent="0.25">
      <c r="B116" s="10"/>
      <c r="P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</row>
    <row r="117" spans="2:114" x14ac:dyDescent="0.25">
      <c r="B117" s="10"/>
      <c r="P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</row>
    <row r="118" spans="2:114" x14ac:dyDescent="0.25">
      <c r="B118" s="10"/>
      <c r="P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</row>
    <row r="119" spans="2:114" x14ac:dyDescent="0.25">
      <c r="B119" s="10"/>
      <c r="P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</row>
    <row r="120" spans="2:114" x14ac:dyDescent="0.25">
      <c r="B120" s="10"/>
      <c r="P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</row>
    <row r="121" spans="2:114" x14ac:dyDescent="0.25">
      <c r="B121" s="10"/>
      <c r="P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</row>
    <row r="122" spans="2:114" x14ac:dyDescent="0.25">
      <c r="B122" s="10"/>
      <c r="P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</row>
    <row r="123" spans="2:114" x14ac:dyDescent="0.25">
      <c r="B123" s="10"/>
      <c r="P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</row>
    <row r="124" spans="2:114" x14ac:dyDescent="0.25">
      <c r="B124" s="10"/>
      <c r="P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</row>
    <row r="125" spans="2:114" x14ac:dyDescent="0.25">
      <c r="B125" s="10"/>
      <c r="P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</row>
    <row r="126" spans="2:114" x14ac:dyDescent="0.25">
      <c r="B126" s="10"/>
      <c r="P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</row>
    <row r="127" spans="2:114" x14ac:dyDescent="0.25">
      <c r="B127" s="10"/>
      <c r="P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</row>
    <row r="128" spans="2:114" x14ac:dyDescent="0.25">
      <c r="B128" s="10"/>
      <c r="P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</row>
    <row r="129" spans="2:114" x14ac:dyDescent="0.25">
      <c r="B129" s="10"/>
      <c r="P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</row>
    <row r="130" spans="2:114" x14ac:dyDescent="0.25">
      <c r="B130" s="10"/>
      <c r="P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</row>
    <row r="131" spans="2:114" x14ac:dyDescent="0.25">
      <c r="B131" s="10"/>
      <c r="P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</row>
    <row r="132" spans="2:114" x14ac:dyDescent="0.25">
      <c r="B132" s="10"/>
      <c r="P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</row>
    <row r="133" spans="2:114" x14ac:dyDescent="0.25">
      <c r="B133" s="10"/>
      <c r="P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</row>
    <row r="134" spans="2:114" x14ac:dyDescent="0.25">
      <c r="B134" s="10"/>
      <c r="P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spans="2:114" x14ac:dyDescent="0.25">
      <c r="B135" s="10"/>
      <c r="P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</row>
    <row r="136" spans="2:114" x14ac:dyDescent="0.25">
      <c r="B136" s="10"/>
      <c r="P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</row>
    <row r="137" spans="2:114" x14ac:dyDescent="0.25">
      <c r="B137" s="10"/>
      <c r="P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</row>
    <row r="138" spans="2:114" x14ac:dyDescent="0.25">
      <c r="B138" s="10"/>
      <c r="P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</row>
    <row r="139" spans="2:114" x14ac:dyDescent="0.25">
      <c r="B139" s="10"/>
      <c r="P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</row>
    <row r="140" spans="2:114" x14ac:dyDescent="0.25">
      <c r="B140" s="10"/>
      <c r="P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</row>
    <row r="141" spans="2:114" x14ac:dyDescent="0.25">
      <c r="B141" s="10"/>
      <c r="P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</row>
    <row r="142" spans="2:114" x14ac:dyDescent="0.25">
      <c r="B142" s="10"/>
      <c r="P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</row>
    <row r="143" spans="2:114" x14ac:dyDescent="0.25">
      <c r="B143" s="10"/>
      <c r="P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</row>
    <row r="144" spans="2:114" x14ac:dyDescent="0.25">
      <c r="B144" s="10"/>
      <c r="P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</row>
    <row r="145" spans="2:114" x14ac:dyDescent="0.25">
      <c r="B145" s="10"/>
      <c r="P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</row>
    <row r="146" spans="2:114" x14ac:dyDescent="0.25">
      <c r="B146" s="10"/>
      <c r="P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</row>
    <row r="147" spans="2:114" x14ac:dyDescent="0.25">
      <c r="B147" s="10"/>
      <c r="P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</row>
    <row r="148" spans="2:114" x14ac:dyDescent="0.25">
      <c r="B148" s="10"/>
      <c r="P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</row>
    <row r="149" spans="2:114" x14ac:dyDescent="0.25">
      <c r="B149" s="10"/>
      <c r="P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</row>
    <row r="150" spans="2:114" x14ac:dyDescent="0.25">
      <c r="B150" s="10"/>
      <c r="P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</row>
    <row r="151" spans="2:114" x14ac:dyDescent="0.25">
      <c r="B151" s="10"/>
      <c r="P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</row>
    <row r="152" spans="2:114" x14ac:dyDescent="0.25">
      <c r="B152" s="10"/>
      <c r="P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</row>
    <row r="153" spans="2:114" x14ac:dyDescent="0.25">
      <c r="B153" s="10"/>
      <c r="P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</row>
    <row r="154" spans="2:114" x14ac:dyDescent="0.25">
      <c r="B154" s="10"/>
      <c r="P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</row>
    <row r="155" spans="2:114" x14ac:dyDescent="0.25">
      <c r="B155" s="10"/>
      <c r="P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</row>
    <row r="156" spans="2:114" x14ac:dyDescent="0.25">
      <c r="B156" s="10"/>
      <c r="P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</row>
    <row r="157" spans="2:114" x14ac:dyDescent="0.25">
      <c r="B157" s="10"/>
      <c r="P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</row>
    <row r="158" spans="2:114" x14ac:dyDescent="0.25">
      <c r="B158" s="10"/>
      <c r="P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</row>
    <row r="159" spans="2:114" x14ac:dyDescent="0.25">
      <c r="B159" s="10"/>
      <c r="P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</row>
    <row r="160" spans="2:114" x14ac:dyDescent="0.25">
      <c r="B160" s="10"/>
      <c r="P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</row>
    <row r="161" spans="2:114" x14ac:dyDescent="0.25">
      <c r="B161" s="10"/>
      <c r="P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</row>
    <row r="162" spans="2:114" x14ac:dyDescent="0.25">
      <c r="B162" s="10"/>
      <c r="P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</row>
    <row r="163" spans="2:114" x14ac:dyDescent="0.25">
      <c r="B163" s="10"/>
      <c r="P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</row>
    <row r="164" spans="2:114" x14ac:dyDescent="0.25">
      <c r="B164" s="10"/>
      <c r="P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</row>
    <row r="165" spans="2:114" x14ac:dyDescent="0.25">
      <c r="B165" s="10"/>
      <c r="P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</row>
    <row r="166" spans="2:114" x14ac:dyDescent="0.25">
      <c r="B166" s="10"/>
      <c r="P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</row>
    <row r="167" spans="2:114" x14ac:dyDescent="0.25">
      <c r="B167" s="10"/>
      <c r="P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</row>
    <row r="168" spans="2:114" x14ac:dyDescent="0.25">
      <c r="B168" s="10"/>
      <c r="P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</row>
    <row r="169" spans="2:114" x14ac:dyDescent="0.25">
      <c r="B169" s="10"/>
      <c r="P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</row>
    <row r="170" spans="2:114" x14ac:dyDescent="0.25">
      <c r="B170" s="10"/>
      <c r="P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</row>
    <row r="171" spans="2:114" x14ac:dyDescent="0.25">
      <c r="B171" s="10"/>
      <c r="P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</row>
    <row r="172" spans="2:114" x14ac:dyDescent="0.25">
      <c r="B172" s="10"/>
      <c r="P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</row>
    <row r="173" spans="2:114" x14ac:dyDescent="0.25">
      <c r="B173" s="10"/>
      <c r="P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</row>
    <row r="174" spans="2:114" x14ac:dyDescent="0.25">
      <c r="B174" s="10"/>
      <c r="P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</row>
    <row r="175" spans="2:114" x14ac:dyDescent="0.25">
      <c r="B175" s="10"/>
      <c r="P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</row>
    <row r="176" spans="2:114" x14ac:dyDescent="0.25">
      <c r="B176" s="10"/>
      <c r="P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</row>
    <row r="177" spans="2:114" x14ac:dyDescent="0.25">
      <c r="B177" s="10"/>
      <c r="P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</row>
    <row r="178" spans="2:114" x14ac:dyDescent="0.25">
      <c r="B178" s="10"/>
      <c r="P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</row>
    <row r="179" spans="2:114" x14ac:dyDescent="0.25">
      <c r="B179" s="10"/>
      <c r="P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</row>
    <row r="180" spans="2:114" x14ac:dyDescent="0.25">
      <c r="B180" s="10"/>
      <c r="P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</row>
    <row r="181" spans="2:114" x14ac:dyDescent="0.25">
      <c r="B181" s="10"/>
      <c r="P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</row>
    <row r="182" spans="2:114" x14ac:dyDescent="0.25">
      <c r="B182" s="10"/>
      <c r="P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</row>
    <row r="183" spans="2:114" x14ac:dyDescent="0.25">
      <c r="B183" s="10"/>
      <c r="P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</row>
    <row r="184" spans="2:114" x14ac:dyDescent="0.25">
      <c r="B184" s="10"/>
      <c r="P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</row>
    <row r="185" spans="2:114" x14ac:dyDescent="0.25">
      <c r="B185" s="10"/>
      <c r="P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</row>
    <row r="186" spans="2:114" x14ac:dyDescent="0.25">
      <c r="B186" s="10"/>
      <c r="P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</row>
    <row r="187" spans="2:114" x14ac:dyDescent="0.25">
      <c r="B187" s="10"/>
      <c r="P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</row>
    <row r="188" spans="2:114" x14ac:dyDescent="0.25">
      <c r="B188" s="10"/>
      <c r="P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</row>
    <row r="189" spans="2:114" x14ac:dyDescent="0.25">
      <c r="B189" s="10"/>
      <c r="P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</row>
    <row r="190" spans="2:114" x14ac:dyDescent="0.25">
      <c r="B190" s="10"/>
      <c r="P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</row>
    <row r="191" spans="2:114" x14ac:dyDescent="0.25">
      <c r="B191" s="10"/>
      <c r="P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</row>
    <row r="192" spans="2:114" x14ac:dyDescent="0.25">
      <c r="B192" s="10"/>
      <c r="P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</row>
    <row r="193" spans="2:114" x14ac:dyDescent="0.25">
      <c r="B193" s="10"/>
      <c r="P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</row>
    <row r="194" spans="2:114" x14ac:dyDescent="0.25">
      <c r="B194" s="10"/>
      <c r="P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819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342900</xdr:colOff>
                <xdr:row>49</xdr:row>
                <xdr:rowOff>152400</xdr:rowOff>
              </to>
            </anchor>
          </objectPr>
        </oleObject>
      </mc:Choice>
      <mc:Fallback>
        <oleObject progId="AcroExch.Document.DC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Front Cover</vt:lpstr>
      <vt:lpstr>Supreme</vt:lpstr>
      <vt:lpstr>Superior</vt:lpstr>
      <vt:lpstr>Commonwealth</vt:lpstr>
      <vt:lpstr>Sheriff</vt:lpstr>
      <vt:lpstr>MDJ 26-3-01</vt:lpstr>
      <vt:lpstr>MDJ 26-3-02</vt:lpstr>
      <vt:lpstr>MDJ 26-3-03</vt:lpstr>
      <vt:lpstr>Certification</vt:lpstr>
    </vt:vector>
  </TitlesOfParts>
  <Company>Columbia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Repasky</dc:creator>
  <cp:lastModifiedBy>Matthew Repasky</cp:lastModifiedBy>
  <cp:lastPrinted>2017-05-25T13:30:28Z</cp:lastPrinted>
  <dcterms:created xsi:type="dcterms:W3CDTF">2014-01-06T14:12:43Z</dcterms:created>
  <dcterms:modified xsi:type="dcterms:W3CDTF">2017-05-31T19:56:30Z</dcterms:modified>
</cp:coreProperties>
</file>