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4640" windowHeight="7815" tabRatio="599"/>
  </bookViews>
  <sheets>
    <sheet name="Front Cover" sheetId="8" r:id="rId1"/>
    <sheet name="Supreme" sheetId="1" r:id="rId2"/>
    <sheet name="Superior" sheetId="2" r:id="rId3"/>
    <sheet name="Commonwealth" sheetId="4" r:id="rId4"/>
    <sheet name="Sheriff" sheetId="16" r:id="rId5"/>
    <sheet name="MDJ 26-3-01" sheetId="10" r:id="rId6"/>
    <sheet name="MDJ 26-3-02" sheetId="17" r:id="rId7"/>
    <sheet name="MDJ 26-3-03" sheetId="18" r:id="rId8"/>
    <sheet name="Certification" sheetId="19" r:id="rId9"/>
  </sheets>
  <calcPr calcId="145621"/>
</workbook>
</file>

<file path=xl/calcChain.xml><?xml version="1.0" encoding="utf-8"?>
<calcChain xmlns="http://schemas.openxmlformats.org/spreadsheetml/2006/main">
  <c r="L44" i="4" l="1"/>
  <c r="K44" i="4"/>
  <c r="J44" i="4"/>
  <c r="I44" i="4"/>
  <c r="R45" i="2"/>
  <c r="Q45" i="2"/>
  <c r="P45" i="2"/>
  <c r="O45" i="2"/>
  <c r="N45" i="2"/>
  <c r="M45" i="2"/>
  <c r="L45" i="2"/>
  <c r="K45" i="2"/>
  <c r="J45" i="2"/>
  <c r="C44" i="4" l="1"/>
  <c r="D44" i="4"/>
  <c r="E44" i="4"/>
  <c r="F44" i="4"/>
  <c r="G44" i="4"/>
  <c r="H44" i="4"/>
  <c r="IB40" i="18" l="1"/>
  <c r="IA40" i="18"/>
  <c r="HZ40" i="18"/>
  <c r="HY40" i="18"/>
  <c r="HX40" i="18"/>
  <c r="HW40" i="18"/>
  <c r="HV40" i="18"/>
  <c r="HU40" i="18"/>
  <c r="HT40" i="18"/>
  <c r="HS40" i="18"/>
  <c r="HR40" i="18"/>
  <c r="HQ40" i="18"/>
  <c r="HP40" i="18"/>
  <c r="HO40" i="18"/>
  <c r="HN40" i="18"/>
  <c r="HM40" i="18"/>
  <c r="HL40" i="18"/>
  <c r="HK40" i="18"/>
  <c r="HJ40" i="18"/>
  <c r="HI40" i="18"/>
  <c r="HH40" i="18"/>
  <c r="HG40" i="18"/>
  <c r="HF40" i="18"/>
  <c r="HE40" i="18"/>
  <c r="HD40" i="18"/>
  <c r="HC40" i="18"/>
  <c r="HB40" i="18"/>
  <c r="HA40" i="18"/>
  <c r="GZ40" i="18"/>
  <c r="GY40" i="18"/>
  <c r="GX40" i="18"/>
  <c r="GW40" i="18"/>
  <c r="GV40" i="18"/>
  <c r="GU40" i="18"/>
  <c r="GT40" i="18"/>
  <c r="GS40" i="18"/>
  <c r="GR40" i="18"/>
  <c r="GQ40" i="18"/>
  <c r="GP40" i="18"/>
  <c r="GO40" i="18"/>
  <c r="GN40" i="18"/>
  <c r="GM40" i="18"/>
  <c r="GL40" i="18"/>
  <c r="GK40" i="18"/>
  <c r="GJ40" i="18"/>
  <c r="GI40" i="18"/>
  <c r="GH40" i="18"/>
  <c r="GG40" i="18"/>
  <c r="GF40" i="18"/>
  <c r="GE40" i="18"/>
  <c r="GD40" i="18"/>
  <c r="GC40" i="18"/>
  <c r="GB40" i="18"/>
  <c r="GA40" i="18"/>
  <c r="FZ40" i="18"/>
  <c r="FY40" i="18"/>
  <c r="FX40" i="18"/>
  <c r="FW40" i="18"/>
  <c r="FV40" i="18"/>
  <c r="FU40" i="18"/>
  <c r="FT40" i="18"/>
  <c r="FS40" i="18"/>
  <c r="FR40" i="18"/>
  <c r="FQ40" i="18"/>
  <c r="FP40" i="18"/>
  <c r="FO40" i="18"/>
  <c r="FN40" i="18"/>
  <c r="FM40" i="18"/>
  <c r="FL40" i="18"/>
  <c r="FK40" i="18"/>
  <c r="FJ40" i="18"/>
  <c r="FI40" i="18"/>
  <c r="FH40" i="18"/>
  <c r="FG40" i="18"/>
  <c r="FF40" i="18"/>
  <c r="FE40" i="18"/>
  <c r="FD40" i="18"/>
  <c r="FC40" i="18"/>
  <c r="FB40" i="18"/>
  <c r="FA40" i="18"/>
  <c r="EZ40" i="18"/>
  <c r="EY40" i="18"/>
  <c r="EX40" i="18"/>
  <c r="EW40" i="18"/>
  <c r="EV40" i="18"/>
  <c r="EU40" i="18"/>
  <c r="ET40" i="18"/>
  <c r="ES40" i="18"/>
  <c r="ER40" i="18"/>
  <c r="EQ40" i="18"/>
  <c r="EP40" i="18"/>
  <c r="EO40" i="18"/>
  <c r="EN40" i="18"/>
  <c r="EM40" i="18"/>
  <c r="EL40" i="18"/>
  <c r="EK40" i="18"/>
  <c r="EJ40" i="18"/>
  <c r="EI40" i="18"/>
  <c r="EH40" i="18"/>
  <c r="EG40" i="18"/>
  <c r="EF40" i="18"/>
  <c r="EE40" i="18"/>
  <c r="ED40" i="18"/>
  <c r="EC40" i="18"/>
  <c r="EB40" i="18"/>
  <c r="EA40" i="18"/>
  <c r="DZ40" i="18"/>
  <c r="DY40" i="18"/>
  <c r="DX40" i="18"/>
  <c r="DW40" i="18"/>
  <c r="DV40" i="18"/>
  <c r="DU40" i="18"/>
  <c r="DT40" i="18"/>
  <c r="DS40" i="18"/>
  <c r="DR40" i="18"/>
  <c r="DQ40" i="18"/>
  <c r="DP40" i="18"/>
  <c r="DO40" i="18"/>
  <c r="DN40" i="18"/>
  <c r="DM40" i="18"/>
  <c r="DL40" i="18"/>
  <c r="DK40" i="18"/>
  <c r="DJ40" i="18"/>
  <c r="DI40" i="18"/>
  <c r="DH40" i="18"/>
  <c r="DG40" i="18"/>
  <c r="DF40" i="18"/>
  <c r="DE40" i="18"/>
  <c r="DD40" i="18"/>
  <c r="DC40" i="18"/>
  <c r="DB40" i="18"/>
  <c r="DA40" i="18"/>
  <c r="CZ40" i="18"/>
  <c r="CY40" i="18"/>
  <c r="CX40" i="18"/>
  <c r="CW40" i="18"/>
  <c r="CV40" i="18"/>
  <c r="CU40" i="18"/>
  <c r="CT40" i="18"/>
  <c r="CS40" i="18"/>
  <c r="CR40" i="18"/>
  <c r="CQ40" i="18"/>
  <c r="CP40" i="18"/>
  <c r="CO40" i="18"/>
  <c r="CN40" i="18"/>
  <c r="CM40" i="18"/>
  <c r="CL40" i="18"/>
  <c r="CK40" i="18"/>
  <c r="CJ40" i="18"/>
  <c r="CI40" i="18"/>
  <c r="CH40" i="18"/>
  <c r="CG40" i="18"/>
  <c r="CF40" i="18"/>
  <c r="CE40" i="18"/>
  <c r="CD40" i="18"/>
  <c r="CC40" i="18"/>
  <c r="CB40" i="18"/>
  <c r="CA40" i="18"/>
  <c r="BZ40" i="18"/>
  <c r="BY40" i="18"/>
  <c r="BX40" i="18"/>
  <c r="BW40" i="18"/>
  <c r="BV40" i="18"/>
  <c r="BU40" i="18"/>
  <c r="BT40" i="18"/>
  <c r="BS40" i="18"/>
  <c r="BR40" i="18"/>
  <c r="BQ40" i="18"/>
  <c r="BP40" i="18"/>
  <c r="BO40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14" i="18"/>
  <c r="D40" i="18" s="1"/>
  <c r="C14" i="18"/>
  <c r="C40" i="18" s="1"/>
  <c r="IB41" i="17"/>
  <c r="IA41" i="17"/>
  <c r="HZ41" i="17"/>
  <c r="HY41" i="17"/>
  <c r="HX41" i="17"/>
  <c r="HW41" i="17"/>
  <c r="HV41" i="17"/>
  <c r="HU41" i="17"/>
  <c r="HT41" i="17"/>
  <c r="HS41" i="17"/>
  <c r="HR41" i="17"/>
  <c r="HQ41" i="17"/>
  <c r="HP41" i="17"/>
  <c r="HO41" i="17"/>
  <c r="HN41" i="17"/>
  <c r="HM41" i="17"/>
  <c r="HL41" i="17"/>
  <c r="HK41" i="17"/>
  <c r="HJ41" i="17"/>
  <c r="HI41" i="17"/>
  <c r="HH41" i="17"/>
  <c r="HG41" i="17"/>
  <c r="HF41" i="17"/>
  <c r="HE41" i="17"/>
  <c r="HD41" i="17"/>
  <c r="HC41" i="17"/>
  <c r="HB41" i="17"/>
  <c r="HA41" i="17"/>
  <c r="GZ41" i="17"/>
  <c r="GY41" i="17"/>
  <c r="GX41" i="17"/>
  <c r="GW41" i="17"/>
  <c r="GV41" i="17"/>
  <c r="GU41" i="17"/>
  <c r="GT41" i="17"/>
  <c r="GS41" i="17"/>
  <c r="GR41" i="17"/>
  <c r="GQ41" i="17"/>
  <c r="GP41" i="17"/>
  <c r="GO41" i="17"/>
  <c r="GN41" i="17"/>
  <c r="GM41" i="17"/>
  <c r="GL41" i="17"/>
  <c r="GK41" i="17"/>
  <c r="GJ41" i="17"/>
  <c r="GI41" i="17"/>
  <c r="GH41" i="17"/>
  <c r="GG41" i="17"/>
  <c r="GF41" i="17"/>
  <c r="GE41" i="17"/>
  <c r="GD41" i="17"/>
  <c r="GC41" i="17"/>
  <c r="GB41" i="17"/>
  <c r="GA41" i="17"/>
  <c r="FZ41" i="17"/>
  <c r="FY41" i="17"/>
  <c r="FX41" i="17"/>
  <c r="FW41" i="17"/>
  <c r="FV41" i="17"/>
  <c r="FU41" i="17"/>
  <c r="FT41" i="17"/>
  <c r="FS41" i="17"/>
  <c r="FR41" i="17"/>
  <c r="FQ41" i="17"/>
  <c r="FP41" i="17"/>
  <c r="FO41" i="17"/>
  <c r="FN41" i="17"/>
  <c r="FM41" i="17"/>
  <c r="FL41" i="17"/>
  <c r="FK41" i="17"/>
  <c r="FJ41" i="17"/>
  <c r="FI41" i="17"/>
  <c r="FH41" i="17"/>
  <c r="FG41" i="17"/>
  <c r="FF41" i="17"/>
  <c r="FE41" i="17"/>
  <c r="FD41" i="17"/>
  <c r="FC41" i="17"/>
  <c r="FB41" i="17"/>
  <c r="FA41" i="17"/>
  <c r="EZ41" i="17"/>
  <c r="EY41" i="17"/>
  <c r="EX41" i="17"/>
  <c r="EW41" i="17"/>
  <c r="EV41" i="17"/>
  <c r="EU41" i="17"/>
  <c r="ET41" i="17"/>
  <c r="ES41" i="17"/>
  <c r="ER41" i="17"/>
  <c r="EQ41" i="17"/>
  <c r="EP41" i="17"/>
  <c r="EO41" i="17"/>
  <c r="EN41" i="17"/>
  <c r="EM41" i="17"/>
  <c r="EL41" i="17"/>
  <c r="EK41" i="17"/>
  <c r="EJ41" i="17"/>
  <c r="EI41" i="17"/>
  <c r="EH41" i="17"/>
  <c r="EG41" i="17"/>
  <c r="EF41" i="17"/>
  <c r="EE41" i="17"/>
  <c r="ED41" i="17"/>
  <c r="EC41" i="17"/>
  <c r="EB41" i="17"/>
  <c r="EA41" i="17"/>
  <c r="DZ41" i="17"/>
  <c r="DY41" i="17"/>
  <c r="DX41" i="17"/>
  <c r="DW41" i="17"/>
  <c r="DV41" i="17"/>
  <c r="DU41" i="17"/>
  <c r="DT41" i="17"/>
  <c r="DS41" i="17"/>
  <c r="DR41" i="17"/>
  <c r="DQ41" i="17"/>
  <c r="DP41" i="17"/>
  <c r="DO41" i="17"/>
  <c r="DN41" i="17"/>
  <c r="DM41" i="17"/>
  <c r="DL41" i="17"/>
  <c r="DK41" i="17"/>
  <c r="DJ41" i="17"/>
  <c r="DI41" i="17"/>
  <c r="DH41" i="17"/>
  <c r="DG41" i="17"/>
  <c r="DF41" i="17"/>
  <c r="DE41" i="17"/>
  <c r="DD41" i="17"/>
  <c r="DC41" i="17"/>
  <c r="DB41" i="17"/>
  <c r="DA41" i="17"/>
  <c r="CZ41" i="17"/>
  <c r="CY41" i="17"/>
  <c r="CX41" i="17"/>
  <c r="CW41" i="17"/>
  <c r="CV41" i="17"/>
  <c r="CU41" i="17"/>
  <c r="CT41" i="17"/>
  <c r="CS41" i="17"/>
  <c r="CR41" i="17"/>
  <c r="CQ41" i="17"/>
  <c r="CP41" i="17"/>
  <c r="CO41" i="17"/>
  <c r="CN41" i="17"/>
  <c r="CM41" i="17"/>
  <c r="CL41" i="17"/>
  <c r="CK41" i="17"/>
  <c r="CJ41" i="17"/>
  <c r="CI41" i="17"/>
  <c r="CH41" i="17"/>
  <c r="CG41" i="17"/>
  <c r="CF41" i="17"/>
  <c r="CE41" i="17"/>
  <c r="CD41" i="17"/>
  <c r="CC41" i="17"/>
  <c r="CB41" i="17"/>
  <c r="CA41" i="17"/>
  <c r="BZ41" i="17"/>
  <c r="BY41" i="17"/>
  <c r="BX41" i="17"/>
  <c r="BW41" i="17"/>
  <c r="BV41" i="17"/>
  <c r="BU41" i="17"/>
  <c r="BT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15" i="17"/>
  <c r="D41" i="17" s="1"/>
  <c r="C15" i="17"/>
  <c r="C41" i="17" s="1"/>
  <c r="AI45" i="1" l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5" i="16" l="1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D17" i="10" l="1"/>
  <c r="C17" i="10"/>
  <c r="IB43" i="10"/>
  <c r="IA43" i="10"/>
  <c r="HZ43" i="10"/>
  <c r="HY43" i="10"/>
  <c r="HX43" i="10"/>
  <c r="HW43" i="10"/>
  <c r="HV43" i="10"/>
  <c r="HU43" i="10"/>
  <c r="HT43" i="10"/>
  <c r="HS43" i="10"/>
  <c r="HR43" i="10"/>
  <c r="HQ43" i="10"/>
  <c r="HP43" i="10"/>
  <c r="HO43" i="10"/>
  <c r="HN43" i="10"/>
  <c r="HM43" i="10"/>
  <c r="HL43" i="10"/>
  <c r="HK43" i="10"/>
  <c r="HJ43" i="10"/>
  <c r="HI43" i="10"/>
  <c r="HH43" i="10"/>
  <c r="HG43" i="10"/>
  <c r="HF43" i="10"/>
  <c r="HE43" i="10"/>
  <c r="HD43" i="10"/>
  <c r="HC43" i="10"/>
  <c r="HB43" i="10"/>
  <c r="HA43" i="10"/>
  <c r="GZ43" i="10"/>
  <c r="GY43" i="10"/>
  <c r="GX43" i="10"/>
  <c r="GW43" i="10"/>
  <c r="GV43" i="10"/>
  <c r="GU43" i="10"/>
  <c r="GT43" i="10"/>
  <c r="GS43" i="10"/>
  <c r="GR43" i="10"/>
  <c r="GQ43" i="10"/>
  <c r="GP43" i="10"/>
  <c r="GO43" i="10"/>
  <c r="GN43" i="10"/>
  <c r="GM43" i="10"/>
  <c r="GL43" i="10"/>
  <c r="GK43" i="10"/>
  <c r="GJ43" i="10"/>
  <c r="GI43" i="10"/>
  <c r="GH43" i="10"/>
  <c r="GG43" i="10"/>
  <c r="GF43" i="10"/>
  <c r="GE43" i="10"/>
  <c r="GD43" i="10"/>
  <c r="GC43" i="10"/>
  <c r="GB43" i="10"/>
  <c r="GA43" i="10"/>
  <c r="FZ43" i="10"/>
  <c r="FY43" i="10"/>
  <c r="FX43" i="10"/>
  <c r="FW43" i="10"/>
  <c r="FV43" i="10"/>
  <c r="FU43" i="10"/>
  <c r="FT43" i="10"/>
  <c r="FS43" i="10"/>
  <c r="FR43" i="10"/>
  <c r="FQ43" i="10"/>
  <c r="FP43" i="10"/>
  <c r="FO43" i="10"/>
  <c r="FN43" i="10"/>
  <c r="FM43" i="10"/>
  <c r="FL43" i="10"/>
  <c r="FK43" i="10"/>
  <c r="FJ43" i="10"/>
  <c r="FI43" i="10"/>
  <c r="FH43" i="10"/>
  <c r="FG43" i="10"/>
  <c r="FF43" i="10"/>
  <c r="FE43" i="10"/>
  <c r="FD43" i="10"/>
  <c r="FC43" i="10"/>
  <c r="FB43" i="10"/>
  <c r="FA43" i="10"/>
  <c r="EZ43" i="10"/>
  <c r="EY43" i="10"/>
  <c r="EX43" i="10"/>
  <c r="EW43" i="10"/>
  <c r="EV43" i="10"/>
  <c r="EU43" i="10"/>
  <c r="ET43" i="10"/>
  <c r="ES43" i="10"/>
  <c r="ER43" i="10"/>
  <c r="EQ43" i="10"/>
  <c r="EP43" i="10"/>
  <c r="EO43" i="10"/>
  <c r="EN43" i="10"/>
  <c r="EM43" i="10"/>
  <c r="EL43" i="10"/>
  <c r="EK43" i="10"/>
  <c r="EJ43" i="10"/>
  <c r="EI43" i="10"/>
  <c r="EH43" i="10"/>
  <c r="EG43" i="10"/>
  <c r="EF43" i="10"/>
  <c r="EE43" i="10"/>
  <c r="ED43" i="10"/>
  <c r="EC43" i="10"/>
  <c r="EB43" i="10"/>
  <c r="EA43" i="10"/>
  <c r="DZ43" i="10"/>
  <c r="DY43" i="10"/>
  <c r="DX43" i="10"/>
  <c r="DW43" i="10"/>
  <c r="DV43" i="10"/>
  <c r="DU43" i="10"/>
  <c r="DT43" i="10"/>
  <c r="DS43" i="10"/>
  <c r="DR43" i="10"/>
  <c r="DQ43" i="10"/>
  <c r="DP43" i="10"/>
  <c r="DO43" i="10"/>
  <c r="DN43" i="10"/>
  <c r="DM43" i="10"/>
  <c r="DL43" i="10"/>
  <c r="DK43" i="10"/>
  <c r="DJ43" i="10"/>
  <c r="DI43" i="10"/>
  <c r="DH43" i="10"/>
  <c r="DG43" i="10"/>
  <c r="DF43" i="10"/>
  <c r="DE43" i="10"/>
  <c r="DD43" i="10"/>
  <c r="DC43" i="10"/>
  <c r="DB43" i="10"/>
  <c r="DA43" i="10"/>
  <c r="CZ43" i="10"/>
  <c r="CY43" i="10"/>
  <c r="CX43" i="10"/>
  <c r="CW43" i="10"/>
  <c r="CV43" i="10"/>
  <c r="CU43" i="10"/>
  <c r="CT43" i="10"/>
  <c r="CS43" i="10"/>
  <c r="CR43" i="10"/>
  <c r="CQ43" i="10"/>
  <c r="CP43" i="10"/>
  <c r="CO43" i="10"/>
  <c r="CN43" i="10"/>
  <c r="CM43" i="10"/>
  <c r="CL43" i="10"/>
  <c r="CK43" i="10"/>
  <c r="CJ43" i="10"/>
  <c r="CI43" i="10"/>
  <c r="CH43" i="10"/>
  <c r="CG43" i="10"/>
  <c r="CF43" i="10"/>
  <c r="CE43" i="10"/>
  <c r="CD43" i="10"/>
  <c r="CC43" i="10"/>
  <c r="CB43" i="10"/>
  <c r="CA43" i="10"/>
  <c r="BZ43" i="10"/>
  <c r="BY43" i="10"/>
  <c r="BX43" i="10"/>
  <c r="BW43" i="10"/>
  <c r="BV43" i="10"/>
  <c r="BU43" i="10"/>
  <c r="BT43" i="10"/>
  <c r="BS43" i="10"/>
  <c r="BR43" i="10"/>
  <c r="BQ43" i="10"/>
  <c r="BP43" i="10"/>
  <c r="BO43" i="10"/>
  <c r="BN43" i="10"/>
  <c r="BM43" i="10"/>
  <c r="BL43" i="10"/>
  <c r="BK43" i="10"/>
  <c r="BJ43" i="10"/>
  <c r="BI43" i="10"/>
  <c r="BH43" i="10"/>
  <c r="BG43" i="10"/>
  <c r="BF43" i="10"/>
  <c r="BE43" i="10"/>
  <c r="BD43" i="10"/>
  <c r="BC43" i="10"/>
  <c r="BB43" i="10"/>
  <c r="BA43" i="10"/>
  <c r="AZ43" i="10"/>
  <c r="AY43" i="10"/>
  <c r="AX43" i="10"/>
  <c r="AW43" i="10"/>
  <c r="AV43" i="10"/>
  <c r="AU43" i="10"/>
  <c r="AT43" i="10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C45" i="1"/>
  <c r="I45" i="2" l="1"/>
  <c r="H45" i="2"/>
  <c r="G45" i="2"/>
  <c r="F45" i="2"/>
  <c r="E45" i="2"/>
  <c r="D45" i="2"/>
  <c r="C45" i="2"/>
</calcChain>
</file>

<file path=xl/sharedStrings.xml><?xml version="1.0" encoding="utf-8"?>
<sst xmlns="http://schemas.openxmlformats.org/spreadsheetml/2006/main" count="300" uniqueCount="146">
  <si>
    <t>Beaver Township</t>
  </si>
  <si>
    <t>Benton Borough</t>
  </si>
  <si>
    <t>Benton Township</t>
  </si>
  <si>
    <t>Berwick 1st Ward</t>
  </si>
  <si>
    <t>Berwick 2nd Ward</t>
  </si>
  <si>
    <t>Berwick 3rd Ward</t>
  </si>
  <si>
    <t>Berwick 4th Ward</t>
  </si>
  <si>
    <t>Bloomsburg 1st Ward</t>
  </si>
  <si>
    <t>Bloomsburg 2nd Ward</t>
  </si>
  <si>
    <t>Bloomsburg 3-1 Ward</t>
  </si>
  <si>
    <t>Bloomsburg 3-2 Ward</t>
  </si>
  <si>
    <t>Bloomsburg 4th Ward</t>
  </si>
  <si>
    <t>BriarCreek Twp. NE</t>
  </si>
  <si>
    <t>BriarCreek Twp. W</t>
  </si>
  <si>
    <t>BriarCreek Borough</t>
  </si>
  <si>
    <t>Catawissa Township</t>
  </si>
  <si>
    <t>Catawissa Borough</t>
  </si>
  <si>
    <t>Centralia Borough</t>
  </si>
  <si>
    <t>Cleveland Township</t>
  </si>
  <si>
    <t>Conyngham Township</t>
  </si>
  <si>
    <t>FishingCreek Twp.</t>
  </si>
  <si>
    <t>Franklin Township</t>
  </si>
  <si>
    <t>Greenwood Township</t>
  </si>
  <si>
    <t>Hemlock Township</t>
  </si>
  <si>
    <t>Jackson township</t>
  </si>
  <si>
    <t>Locust Township</t>
  </si>
  <si>
    <t>Madison Township</t>
  </si>
  <si>
    <t>Main Township</t>
  </si>
  <si>
    <t>Mifflin Township</t>
  </si>
  <si>
    <t>Millville Borough</t>
  </si>
  <si>
    <t>Montour Township</t>
  </si>
  <si>
    <t>Mount Pleasant Twp.</t>
  </si>
  <si>
    <t>Orange Township</t>
  </si>
  <si>
    <t>Orangeville Borough</t>
  </si>
  <si>
    <t>Pine Township</t>
  </si>
  <si>
    <t>RoaringCreek Twp.</t>
  </si>
  <si>
    <t>Scott Township East</t>
  </si>
  <si>
    <t>Scott Township West</t>
  </si>
  <si>
    <t>Stillwater Borough</t>
  </si>
  <si>
    <t>Sugarloaf Township</t>
  </si>
  <si>
    <t>TOTAL</t>
  </si>
  <si>
    <t>OFFICIAL COMPUTATION</t>
  </si>
  <si>
    <t xml:space="preserve">OF THE VOTES CAST AT THE </t>
  </si>
  <si>
    <t>IN COLUMBIA COUNTY,</t>
  </si>
  <si>
    <t>COMMONWEALTH OF PENNSYLVANIA</t>
  </si>
  <si>
    <t>Justice of the Supreme Court</t>
  </si>
  <si>
    <t>Judge of the Superior Court</t>
  </si>
  <si>
    <t>Judge of the Commonwealth Court</t>
  </si>
  <si>
    <t>Municipal Primary</t>
  </si>
  <si>
    <t>OFFICIAL RETURNS  MUNICIPAL PRIMARY COLUMBIA COUNTY                                  HELD ON TUESDAY                         MAY 16TH 2017</t>
  </si>
  <si>
    <t>Benton Twp</t>
  </si>
  <si>
    <t>Fishing Creek Twp</t>
  </si>
  <si>
    <t>Greenwood Twp</t>
  </si>
  <si>
    <t>Hemlock Twp</t>
  </si>
  <si>
    <t>Jackson Twp</t>
  </si>
  <si>
    <t>Madison Twp</t>
  </si>
  <si>
    <t>Mount Pleasant Twp</t>
  </si>
  <si>
    <t>Orange Twp</t>
  </si>
  <si>
    <t>Pine Twp</t>
  </si>
  <si>
    <t>Sugaloaf Twp</t>
  </si>
  <si>
    <t>Magisterial District Judge 26-3-01</t>
  </si>
  <si>
    <t>Briarcreek Borough</t>
  </si>
  <si>
    <t>North Centre Twp</t>
  </si>
  <si>
    <t>South Centre Twp</t>
  </si>
  <si>
    <t>Beaver Twp</t>
  </si>
  <si>
    <t>Catawissa Twp</t>
  </si>
  <si>
    <t>Cleveland Twp</t>
  </si>
  <si>
    <t>Conyngham Twp</t>
  </si>
  <si>
    <t>Franklin Twp</t>
  </si>
  <si>
    <t>Locust Twp</t>
  </si>
  <si>
    <t>Main Twp</t>
  </si>
  <si>
    <t>Mifflin Twp</t>
  </si>
  <si>
    <t>Roaringcreek twp</t>
  </si>
  <si>
    <t>Craig W Long</t>
  </si>
  <si>
    <t>Doug Brewer</t>
  </si>
  <si>
    <t>Richard W Knetch</t>
  </si>
  <si>
    <t>Sallie Mundy</t>
  </si>
  <si>
    <t>Emil Giordano</t>
  </si>
  <si>
    <t>Craig Stedman</t>
  </si>
  <si>
    <t>Wade A Kagarise</t>
  </si>
  <si>
    <t>Mary Murray</t>
  </si>
  <si>
    <t>Paula Patrick</t>
  </si>
  <si>
    <t>Paul Lalley</t>
  </si>
  <si>
    <t>Christine Fizzano Cannon</t>
  </si>
  <si>
    <t>Bryan Barbin</t>
  </si>
  <si>
    <t>Chamberlain</t>
  </si>
  <si>
    <t>Tim Chamberlain</t>
  </si>
  <si>
    <t>Kristie L Rospendowski</t>
  </si>
  <si>
    <t>Magisterial District Judge 26-3-02</t>
  </si>
  <si>
    <t>Magisterial District Judge 26-3-03</t>
  </si>
  <si>
    <t>Terry Eckart</t>
  </si>
  <si>
    <t>Berwick Ward 1</t>
  </si>
  <si>
    <t>Berwick Ward 2</t>
  </si>
  <si>
    <t>Berwick Ward 3</t>
  </si>
  <si>
    <t>Berwick Ward 4</t>
  </si>
  <si>
    <t>Me</t>
  </si>
  <si>
    <t>Ben Kline</t>
  </si>
  <si>
    <t>Melanie Grassley-Mordan</t>
  </si>
  <si>
    <t>Chris Nardi</t>
  </si>
  <si>
    <t>Edward, Monroe, Jr</t>
  </si>
  <si>
    <t>Bobbull</t>
  </si>
  <si>
    <t>John McDaniel</t>
  </si>
  <si>
    <t xml:space="preserve">Earl  Ray Heller the 3rd </t>
  </si>
  <si>
    <t xml:space="preserve">Harambe </t>
  </si>
  <si>
    <t>Mickey Mouse</t>
  </si>
  <si>
    <t>Shane Scanlon</t>
  </si>
  <si>
    <t>Tony Maldonado</t>
  </si>
  <si>
    <t>Donald Trump</t>
  </si>
  <si>
    <t>John Obrien</t>
  </si>
  <si>
    <t>Daniel Rosler</t>
  </si>
  <si>
    <t>Sandy Davis</t>
  </si>
  <si>
    <t>Dwayne Woodruff</t>
  </si>
  <si>
    <t>Maria McLaughlin</t>
  </si>
  <si>
    <t>Briar Creek NE</t>
  </si>
  <si>
    <t>Briarcreek West</t>
  </si>
  <si>
    <t>Amber  Lane</t>
  </si>
  <si>
    <t>Steve Loewellyn</t>
  </si>
  <si>
    <t>George F. Samuels</t>
  </si>
  <si>
    <t>Todd Eagan</t>
  </si>
  <si>
    <t>North Centre Twp.</t>
  </si>
  <si>
    <t>South Centre Township</t>
  </si>
  <si>
    <t>Martin Wolfe</t>
  </si>
  <si>
    <t>Marty Wolfe</t>
  </si>
  <si>
    <t>Thomas James</t>
  </si>
  <si>
    <t>Fred Klinger</t>
  </si>
  <si>
    <t>Judy Olsen</t>
  </si>
  <si>
    <t>Rebecca Warren</t>
  </si>
  <si>
    <t>Chris Howell</t>
  </si>
  <si>
    <t>Thomas C Ambrosia</t>
  </si>
  <si>
    <t>Wyatt Earp</t>
  </si>
  <si>
    <t>Craig Long</t>
  </si>
  <si>
    <t>Mike Petro</t>
  </si>
  <si>
    <t>Jim Levan</t>
  </si>
  <si>
    <t>John Musser</t>
  </si>
  <si>
    <t>Mlain</t>
  </si>
  <si>
    <t>Roy D. Whitmoyer</t>
  </si>
  <si>
    <t>Susan M. Boone</t>
  </si>
  <si>
    <t>Rick Sheatler</t>
  </si>
  <si>
    <t>Orange Twp.</t>
  </si>
  <si>
    <t>Steve Chamberlain</t>
  </si>
  <si>
    <t>Sherif-VVV and  Eling</t>
  </si>
  <si>
    <t>Eagen</t>
  </si>
  <si>
    <t>Mark Lingousky</t>
  </si>
  <si>
    <t>Tim Witmire</t>
  </si>
  <si>
    <t>Republican</t>
  </si>
  <si>
    <t>Sheriff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</si>
</sst>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double">
        <color rgb="FFFF0000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theme="3"/>
      </top>
      <bottom/>
      <diagonal/>
    </border>
    <border>
      <left style="double">
        <color rgb="FFFF0000"/>
      </left>
      <right/>
      <top style="double">
        <color theme="4"/>
      </top>
      <bottom/>
      <diagonal/>
    </border>
    <border>
      <left style="double">
        <color rgb="FFFF0000"/>
      </left>
      <right style="double">
        <color rgb="FFFF0000"/>
      </right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/>
    <xf numFmtId="0" fontId="1" fillId="0" borderId="1" xfId="1"/>
    <xf numFmtId="0" fontId="3" fillId="0" borderId="1" xfId="1" applyFont="1" applyAlignment="1">
      <alignment textRotation="255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/>
    <xf numFmtId="0" fontId="2" fillId="0" borderId="4" xfId="0" applyFont="1" applyBorder="1"/>
    <xf numFmtId="0" fontId="2" fillId="0" borderId="0" xfId="0" applyFont="1" applyAlignment="1">
      <alignment textRotation="255"/>
    </xf>
    <xf numFmtId="0" fontId="2" fillId="0" borderId="6" xfId="0" applyFont="1" applyBorder="1"/>
    <xf numFmtId="0" fontId="2" fillId="0" borderId="0" xfId="0" applyFont="1" applyBorder="1"/>
    <xf numFmtId="0" fontId="1" fillId="0" borderId="7" xfId="1" applyBorder="1" applyAlignment="1">
      <alignment horizontal="center" wrapText="1"/>
    </xf>
    <xf numFmtId="0" fontId="1" fillId="0" borderId="1" xfId="1" applyAlignment="1">
      <alignment textRotation="255"/>
    </xf>
    <xf numFmtId="0" fontId="3" fillId="0" borderId="1" xfId="1" applyFont="1" applyAlignment="1">
      <alignment textRotation="255" wrapText="1"/>
    </xf>
    <xf numFmtId="0" fontId="1" fillId="0" borderId="9" xfId="1" applyBorder="1" applyAlignment="1">
      <alignment textRotation="255"/>
    </xf>
    <xf numFmtId="0" fontId="3" fillId="0" borderId="9" xfId="1" applyFont="1" applyBorder="1" applyAlignment="1">
      <alignment textRotation="255" wrapText="1"/>
    </xf>
    <xf numFmtId="0" fontId="1" fillId="0" borderId="10" xfId="1" applyBorder="1" applyAlignment="1">
      <alignment textRotation="255"/>
    </xf>
    <xf numFmtId="0" fontId="4" fillId="0" borderId="3" xfId="0" applyFont="1" applyBorder="1"/>
    <xf numFmtId="0" fontId="5" fillId="0" borderId="0" xfId="2"/>
    <xf numFmtId="0" fontId="5" fillId="0" borderId="0" xfId="2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4" xfId="0" applyFont="1" applyBorder="1" applyAlignment="1">
      <alignment textRotation="255"/>
    </xf>
    <xf numFmtId="0" fontId="1" fillId="0" borderId="1" xfId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3" fillId="0" borderId="1" xfId="1" applyFont="1" applyAlignment="1">
      <alignment horizontal="center" vertical="center" textRotation="255" wrapText="1"/>
    </xf>
    <xf numFmtId="0" fontId="1" fillId="0" borderId="0" xfId="1" applyBorder="1" applyAlignment="1">
      <alignment textRotation="255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2" xfId="1" applyFont="1" applyBorder="1" applyAlignment="1">
      <alignment wrapText="1"/>
    </xf>
    <xf numFmtId="0" fontId="10" fillId="0" borderId="8" xfId="1" applyFont="1" applyBorder="1" applyAlignment="1">
      <alignment wrapText="1"/>
    </xf>
    <xf numFmtId="0" fontId="1" fillId="0" borderId="1" xfId="1" applyFont="1" applyAlignment="1">
      <alignment textRotation="255"/>
    </xf>
    <xf numFmtId="0" fontId="11" fillId="0" borderId="1" xfId="1" applyFont="1" applyAlignment="1">
      <alignment textRotation="255"/>
    </xf>
    <xf numFmtId="0" fontId="12" fillId="0" borderId="8" xfId="0" applyFont="1" applyBorder="1" applyAlignment="1">
      <alignment horizontal="right" textRotation="255"/>
    </xf>
    <xf numFmtId="0" fontId="13" fillId="0" borderId="1" xfId="1" applyFont="1" applyAlignment="1">
      <alignment textRotation="255"/>
    </xf>
    <xf numFmtId="0" fontId="2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wrapTex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9" fillId="0" borderId="0" xfId="2" applyFont="1" applyAlignment="1">
      <alignment horizontal="center"/>
    </xf>
  </cellXfs>
  <cellStyles count="3">
    <cellStyle name="Normal" xfId="0" builtinId="0"/>
    <cellStyle name="Normal 2" xfId="2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342900</xdr:colOff>
          <xdr:row>49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1:J25"/>
  <sheetViews>
    <sheetView tabSelected="1" workbookViewId="0">
      <selection activeCell="A11" sqref="A11:J11"/>
    </sheetView>
  </sheetViews>
  <sheetFormatPr defaultRowHeight="15" x14ac:dyDescent="0.25"/>
  <cols>
    <col min="1" max="8" width="9.140625" style="18"/>
    <col min="9" max="9" width="16.28515625" style="18" customWidth="1"/>
    <col min="10" max="16384" width="9.140625" style="18"/>
  </cols>
  <sheetData>
    <row r="11" spans="1:10" ht="46.5" x14ac:dyDescent="0.7">
      <c r="A11" s="44" t="s">
        <v>41</v>
      </c>
      <c r="B11" s="44"/>
      <c r="C11" s="44"/>
      <c r="D11" s="44"/>
      <c r="E11" s="44"/>
      <c r="F11" s="44"/>
      <c r="G11" s="44"/>
      <c r="H11" s="44"/>
      <c r="I11" s="44"/>
      <c r="J11" s="44"/>
    </row>
    <row r="13" spans="1:10" ht="31.5" x14ac:dyDescent="0.5">
      <c r="A13" s="45" t="s">
        <v>42</v>
      </c>
      <c r="B13" s="45"/>
      <c r="C13" s="45"/>
      <c r="D13" s="45"/>
      <c r="E13" s="45"/>
      <c r="F13" s="45"/>
      <c r="G13" s="45"/>
      <c r="H13" s="45"/>
      <c r="I13" s="45"/>
      <c r="J13" s="45"/>
    </row>
    <row r="15" spans="1:10" ht="36" x14ac:dyDescent="0.55000000000000004">
      <c r="A15" s="46" t="s">
        <v>48</v>
      </c>
      <c r="B15" s="46"/>
      <c r="C15" s="46"/>
      <c r="D15" s="46"/>
      <c r="E15" s="46"/>
      <c r="F15" s="46"/>
      <c r="G15" s="46"/>
      <c r="H15" s="46"/>
      <c r="I15" s="46"/>
      <c r="J15" s="46"/>
    </row>
    <row r="17" spans="1:10" ht="46.5" x14ac:dyDescent="0.7">
      <c r="A17" s="44">
        <v>2015</v>
      </c>
      <c r="B17" s="44"/>
      <c r="C17" s="44"/>
      <c r="D17" s="44"/>
      <c r="E17" s="44"/>
      <c r="F17" s="44"/>
      <c r="G17" s="44"/>
      <c r="H17" s="44"/>
      <c r="I17" s="44"/>
      <c r="J17" s="44"/>
    </row>
    <row r="19" spans="1:10" ht="46.5" x14ac:dyDescent="0.7">
      <c r="A19" s="44" t="s">
        <v>144</v>
      </c>
      <c r="B19" s="44"/>
      <c r="C19" s="44"/>
      <c r="D19" s="44"/>
      <c r="E19" s="44"/>
      <c r="F19" s="44"/>
      <c r="G19" s="44"/>
      <c r="H19" s="44"/>
      <c r="I19" s="44"/>
      <c r="J19" s="44"/>
    </row>
    <row r="22" spans="1:10" ht="21" x14ac:dyDescent="0.35">
      <c r="A22" s="43" t="s">
        <v>43</v>
      </c>
      <c r="B22" s="43"/>
      <c r="C22" s="43"/>
      <c r="D22" s="43"/>
      <c r="E22" s="43"/>
      <c r="F22" s="43"/>
      <c r="G22" s="43"/>
      <c r="H22" s="43"/>
      <c r="I22" s="43"/>
      <c r="J22" s="43"/>
    </row>
    <row r="25" spans="1:10" s="19" customFormat="1" ht="21" x14ac:dyDescent="0.35">
      <c r="A25" s="43" t="s">
        <v>44</v>
      </c>
      <c r="B25" s="43"/>
      <c r="C25" s="43"/>
      <c r="D25" s="43"/>
      <c r="E25" s="43"/>
      <c r="F25" s="43"/>
      <c r="G25" s="43"/>
      <c r="H25" s="43"/>
      <c r="I25" s="43"/>
      <c r="J25" s="43"/>
    </row>
  </sheetData>
  <mergeCells count="7">
    <mergeCell ref="A22:J22"/>
    <mergeCell ref="A25:J25"/>
    <mergeCell ref="A11:J11"/>
    <mergeCell ref="A13:J13"/>
    <mergeCell ref="A15:J15"/>
    <mergeCell ref="A17:J17"/>
    <mergeCell ref="A19:J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45"/>
  <sheetViews>
    <sheetView zoomScaleNormal="100" workbookViewId="0">
      <pane ySplit="1" topLeftCell="A35" activePane="bottomLeft" state="frozen"/>
      <selection pane="bottomLeft" activeCell="D22" sqref="D22"/>
    </sheetView>
  </sheetViews>
  <sheetFormatPr defaultRowHeight="15" x14ac:dyDescent="0.25"/>
  <cols>
    <col min="1" max="1" width="20.42578125" style="1" customWidth="1"/>
    <col min="2" max="2" width="13.42578125" style="10" customWidth="1"/>
    <col min="3" max="3" width="6.7109375" style="1" customWidth="1"/>
    <col min="4" max="4" width="7.140625" style="1" customWidth="1"/>
    <col min="5" max="5" width="5.28515625" style="1" customWidth="1"/>
    <col min="6" max="6" width="4.140625" style="1" customWidth="1"/>
    <col min="7" max="7" width="5.28515625" style="1" customWidth="1"/>
    <col min="8" max="8" width="4.140625" style="1" customWidth="1"/>
    <col min="9" max="9" width="3.42578125" style="1" customWidth="1"/>
    <col min="10" max="10" width="4" style="1" customWidth="1"/>
    <col min="11" max="15" width="3.42578125" style="1" customWidth="1"/>
    <col min="16" max="16" width="3.140625" style="1" customWidth="1"/>
    <col min="17" max="17" width="3.42578125" style="1" customWidth="1"/>
    <col min="18" max="19" width="3.7109375" style="1" customWidth="1"/>
    <col min="20" max="20" width="3.5703125" style="1" customWidth="1"/>
    <col min="21" max="21" width="4.140625" style="1" customWidth="1"/>
    <col min="22" max="22" width="3.28515625" style="1" customWidth="1"/>
    <col min="23" max="23" width="3.140625" style="1" customWidth="1"/>
    <col min="24" max="24" width="3.85546875" style="1" customWidth="1"/>
    <col min="25" max="25" width="4.28515625" style="1" customWidth="1"/>
    <col min="26" max="26" width="3.7109375" style="1" customWidth="1"/>
    <col min="27" max="27" width="5" style="1" customWidth="1"/>
    <col min="28" max="28" width="4.140625" style="1" customWidth="1"/>
    <col min="29" max="29" width="4" style="1" customWidth="1"/>
    <col min="30" max="30" width="3.85546875" style="1" customWidth="1"/>
    <col min="31" max="31" width="4.28515625" style="1" customWidth="1"/>
    <col min="32" max="32" width="4.7109375" style="8" customWidth="1"/>
    <col min="33" max="33" width="4" style="8" customWidth="1"/>
    <col min="34" max="34" width="3.5703125" style="8" customWidth="1"/>
    <col min="35" max="35" width="4" style="8" customWidth="1"/>
    <col min="36" max="36" width="4.28515625" style="8" customWidth="1"/>
    <col min="37" max="37" width="4.28515625" style="1" customWidth="1"/>
    <col min="38" max="38" width="4.7109375" style="1" customWidth="1"/>
    <col min="39" max="39" width="4.28515625" style="1" customWidth="1"/>
    <col min="40" max="40" width="3.7109375" style="1" customWidth="1"/>
    <col min="41" max="41" width="4.28515625" style="1" customWidth="1"/>
    <col min="42" max="42" width="4" style="1" customWidth="1"/>
    <col min="43" max="43" width="4.42578125" style="1" customWidth="1"/>
    <col min="44" max="44" width="3.5703125" style="1" customWidth="1"/>
    <col min="45" max="61" width="4.140625" style="1" customWidth="1"/>
    <col min="62" max="62" width="4.42578125" style="1" customWidth="1"/>
    <col min="63" max="16384" width="9.140625" style="1"/>
  </cols>
  <sheetData>
    <row r="1" spans="1:62" s="2" customFormat="1" ht="257.25" customHeight="1" thickBot="1" x14ac:dyDescent="0.35">
      <c r="A1" s="11" t="s">
        <v>49</v>
      </c>
      <c r="B1" s="36" t="s">
        <v>45</v>
      </c>
      <c r="C1" s="39" t="s">
        <v>76</v>
      </c>
      <c r="D1" s="14" t="s">
        <v>95</v>
      </c>
      <c r="E1" s="15" t="s">
        <v>96</v>
      </c>
      <c r="F1" s="15" t="s">
        <v>86</v>
      </c>
      <c r="G1" s="15" t="s">
        <v>104</v>
      </c>
      <c r="H1" s="15" t="s">
        <v>105</v>
      </c>
      <c r="I1" s="15" t="s">
        <v>109</v>
      </c>
      <c r="J1" s="14" t="s">
        <v>110</v>
      </c>
      <c r="K1" s="15" t="s">
        <v>111</v>
      </c>
      <c r="L1" s="15" t="s">
        <v>121</v>
      </c>
      <c r="M1" s="32" t="s">
        <v>123</v>
      </c>
      <c r="N1" s="15" t="s">
        <v>124</v>
      </c>
      <c r="O1" s="15" t="s">
        <v>125</v>
      </c>
      <c r="P1" s="14" t="s">
        <v>128</v>
      </c>
      <c r="Q1" s="14" t="s">
        <v>133</v>
      </c>
      <c r="R1" s="14" t="s">
        <v>135</v>
      </c>
      <c r="S1" s="14"/>
      <c r="T1" s="14"/>
      <c r="U1" s="14"/>
      <c r="V1" s="14"/>
      <c r="W1" s="14"/>
      <c r="X1" s="16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</row>
    <row r="2" spans="1:62" x14ac:dyDescent="0.25">
      <c r="A2" s="1" t="s">
        <v>0</v>
      </c>
      <c r="B2" s="25"/>
      <c r="C2" s="20">
        <v>31</v>
      </c>
      <c r="D2" s="21"/>
      <c r="E2" s="21"/>
      <c r="F2" s="21"/>
      <c r="G2" s="21"/>
      <c r="H2" s="21"/>
      <c r="I2" s="21"/>
      <c r="J2" s="21"/>
      <c r="K2" s="21"/>
      <c r="L2" s="21"/>
      <c r="M2" s="33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62" x14ac:dyDescent="0.25">
      <c r="A3" s="1" t="s">
        <v>1</v>
      </c>
      <c r="B3" s="25"/>
      <c r="C3" s="22">
        <v>102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62" x14ac:dyDescent="0.25">
      <c r="A4" s="1" t="s">
        <v>2</v>
      </c>
      <c r="B4" s="25"/>
      <c r="C4" s="20">
        <v>102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62" x14ac:dyDescent="0.25">
      <c r="A5" s="1" t="s">
        <v>3</v>
      </c>
      <c r="B5" s="25"/>
      <c r="C5" s="20">
        <v>171</v>
      </c>
      <c r="D5" s="21">
        <v>1</v>
      </c>
      <c r="E5" s="21">
        <v>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62" x14ac:dyDescent="0.25">
      <c r="A6" s="1" t="s">
        <v>4</v>
      </c>
      <c r="B6" s="25"/>
      <c r="C6" s="20">
        <v>43</v>
      </c>
      <c r="D6" s="21"/>
      <c r="E6" s="21"/>
      <c r="F6" s="21">
        <v>1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62" x14ac:dyDescent="0.25">
      <c r="A7" s="1" t="s">
        <v>5</v>
      </c>
      <c r="B7" s="25"/>
      <c r="C7" s="20">
        <v>53</v>
      </c>
      <c r="D7" s="21"/>
      <c r="E7" s="21"/>
      <c r="F7" s="21"/>
      <c r="G7" s="21">
        <v>1</v>
      </c>
      <c r="H7" s="21">
        <v>1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62" x14ac:dyDescent="0.25">
      <c r="A8" s="1" t="s">
        <v>6</v>
      </c>
      <c r="B8" s="25"/>
      <c r="C8" s="20">
        <v>107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62" x14ac:dyDescent="0.25">
      <c r="A9" s="1" t="s">
        <v>7</v>
      </c>
      <c r="B9" s="25"/>
      <c r="C9" s="20">
        <v>23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62" x14ac:dyDescent="0.25">
      <c r="A10" s="1" t="s">
        <v>8</v>
      </c>
      <c r="B10" s="25"/>
      <c r="C10" s="20">
        <v>54</v>
      </c>
      <c r="D10" s="21"/>
      <c r="E10" s="21"/>
      <c r="F10" s="21"/>
      <c r="G10" s="21"/>
      <c r="H10" s="21"/>
      <c r="I10" s="21">
        <v>1</v>
      </c>
      <c r="J10" s="21">
        <v>1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62" x14ac:dyDescent="0.25">
      <c r="A11" s="1" t="s">
        <v>9</v>
      </c>
      <c r="B11" s="25"/>
      <c r="C11" s="20">
        <v>46</v>
      </c>
      <c r="D11" s="21"/>
      <c r="E11" s="21"/>
      <c r="F11" s="21"/>
      <c r="G11" s="21"/>
      <c r="H11" s="21"/>
      <c r="I11" s="21"/>
      <c r="J11" s="21"/>
      <c r="K11" s="21">
        <v>1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62" x14ac:dyDescent="0.25">
      <c r="A12" s="1" t="s">
        <v>10</v>
      </c>
      <c r="B12" s="25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62" x14ac:dyDescent="0.25">
      <c r="A13" s="1" t="s">
        <v>11</v>
      </c>
      <c r="B13" s="25"/>
      <c r="C13" s="20">
        <v>81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62" x14ac:dyDescent="0.25">
      <c r="A14" s="1" t="s">
        <v>12</v>
      </c>
      <c r="B14" s="25"/>
      <c r="C14" s="20">
        <v>67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62" x14ac:dyDescent="0.25">
      <c r="A15" s="1" t="s">
        <v>13</v>
      </c>
      <c r="B15" s="25"/>
      <c r="C15" s="20">
        <v>60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62" x14ac:dyDescent="0.25">
      <c r="A16" s="1" t="s">
        <v>14</v>
      </c>
      <c r="B16" s="25"/>
      <c r="C16" s="20">
        <v>15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x14ac:dyDescent="0.25">
      <c r="A17" s="1" t="s">
        <v>15</v>
      </c>
      <c r="B17" s="25"/>
      <c r="C17" s="20">
        <v>40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x14ac:dyDescent="0.25">
      <c r="A18" s="1" t="s">
        <v>16</v>
      </c>
      <c r="B18" s="25"/>
      <c r="C18" s="20">
        <v>68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x14ac:dyDescent="0.25">
      <c r="A19" s="1" t="s">
        <v>17</v>
      </c>
      <c r="B19" s="25"/>
      <c r="C19" s="20">
        <v>1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x14ac:dyDescent="0.25">
      <c r="A20" s="1" t="s">
        <v>18</v>
      </c>
      <c r="B20" s="25"/>
      <c r="C20" s="20">
        <v>45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x14ac:dyDescent="0.25">
      <c r="A21" s="1" t="s">
        <v>19</v>
      </c>
      <c r="B21" s="25"/>
      <c r="C21" s="20">
        <v>42</v>
      </c>
      <c r="D21" s="21"/>
      <c r="E21" s="21"/>
      <c r="F21" s="21"/>
      <c r="G21" s="21"/>
      <c r="H21" s="21"/>
      <c r="I21" s="21"/>
      <c r="J21" s="21"/>
      <c r="K21" s="21"/>
      <c r="L21" s="21">
        <v>1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x14ac:dyDescent="0.25">
      <c r="A22" s="1" t="s">
        <v>20</v>
      </c>
      <c r="B22" s="25"/>
      <c r="C22" s="20">
        <v>56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x14ac:dyDescent="0.25">
      <c r="A23" s="1" t="s">
        <v>21</v>
      </c>
      <c r="B23" s="25"/>
      <c r="C23" s="20">
        <v>31</v>
      </c>
      <c r="D23" s="21"/>
      <c r="E23" s="21"/>
      <c r="F23" s="21"/>
      <c r="G23" s="21"/>
      <c r="H23" s="21"/>
      <c r="I23" s="21"/>
      <c r="J23" s="21"/>
      <c r="K23" s="21"/>
      <c r="L23" s="21"/>
      <c r="M23" s="21">
        <v>1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x14ac:dyDescent="0.25">
      <c r="A24" s="1" t="s">
        <v>22</v>
      </c>
      <c r="B24" s="25"/>
      <c r="C24" s="20">
        <v>76</v>
      </c>
      <c r="D24" s="21"/>
      <c r="E24" s="21"/>
      <c r="F24" s="21">
        <v>2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x14ac:dyDescent="0.25">
      <c r="A25" s="1" t="s">
        <v>23</v>
      </c>
      <c r="B25" s="25"/>
      <c r="C25" s="20">
        <v>131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>
        <v>1</v>
      </c>
      <c r="O25" s="21">
        <v>1</v>
      </c>
      <c r="P25" s="21"/>
      <c r="Q25" s="21"/>
      <c r="R25" s="21"/>
      <c r="S25" s="21"/>
      <c r="T25" s="21"/>
      <c r="U25" s="21"/>
      <c r="V25" s="21"/>
      <c r="W25" s="21"/>
      <c r="X25" s="21"/>
    </row>
    <row r="26" spans="1:24" x14ac:dyDescent="0.25">
      <c r="A26" s="1" t="s">
        <v>24</v>
      </c>
      <c r="B26" s="25"/>
      <c r="C26" s="20">
        <v>47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>
        <v>1</v>
      </c>
      <c r="Q26" s="21"/>
      <c r="R26" s="21"/>
      <c r="S26" s="21"/>
      <c r="T26" s="21"/>
      <c r="U26" s="21"/>
      <c r="V26" s="21"/>
      <c r="W26" s="21"/>
      <c r="X26" s="21"/>
    </row>
    <row r="27" spans="1:24" x14ac:dyDescent="0.25">
      <c r="A27" s="1" t="s">
        <v>25</v>
      </c>
      <c r="B27" s="25"/>
      <c r="C27" s="20">
        <v>66</v>
      </c>
      <c r="D27" s="21"/>
      <c r="E27" s="21"/>
      <c r="F27" s="21"/>
      <c r="G27" s="21"/>
      <c r="H27" s="21"/>
      <c r="I27" s="21"/>
      <c r="J27" s="21"/>
      <c r="K27" s="21"/>
      <c r="L27" s="21"/>
      <c r="M27" s="34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x14ac:dyDescent="0.25">
      <c r="A28" s="1" t="s">
        <v>26</v>
      </c>
      <c r="B28" s="25"/>
      <c r="C28" s="20">
        <v>69</v>
      </c>
      <c r="D28" s="21"/>
      <c r="E28" s="21"/>
      <c r="F28" s="21"/>
      <c r="G28" s="21"/>
      <c r="H28" s="21"/>
      <c r="I28" s="21"/>
      <c r="J28" s="21"/>
      <c r="K28" s="21"/>
      <c r="L28" s="21"/>
      <c r="M28" s="34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x14ac:dyDescent="0.25">
      <c r="A29" s="1" t="s">
        <v>27</v>
      </c>
      <c r="B29" s="25"/>
      <c r="C29" s="20">
        <v>47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x14ac:dyDescent="0.25">
      <c r="A30" s="1" t="s">
        <v>28</v>
      </c>
      <c r="B30" s="25"/>
      <c r="C30" s="20">
        <v>113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>
        <v>1</v>
      </c>
      <c r="R30" s="21"/>
      <c r="S30" s="21"/>
      <c r="T30" s="21"/>
      <c r="U30" s="21"/>
      <c r="V30" s="21"/>
      <c r="W30" s="21"/>
      <c r="X30" s="21"/>
    </row>
    <row r="31" spans="1:24" x14ac:dyDescent="0.25">
      <c r="A31" s="1" t="s">
        <v>29</v>
      </c>
      <c r="B31" s="25"/>
      <c r="C31" s="20">
        <v>48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 x14ac:dyDescent="0.25">
      <c r="A32" s="1" t="s">
        <v>30</v>
      </c>
      <c r="B32" s="25"/>
      <c r="C32" s="20">
        <v>67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36" x14ac:dyDescent="0.25">
      <c r="A33" s="1" t="s">
        <v>31</v>
      </c>
      <c r="B33" s="25"/>
      <c r="C33" s="20">
        <v>77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>
        <v>1</v>
      </c>
      <c r="S33" s="21"/>
      <c r="T33" s="21"/>
      <c r="U33" s="21"/>
      <c r="V33" s="21"/>
      <c r="W33" s="21"/>
      <c r="X33" s="21"/>
    </row>
    <row r="34" spans="1:36" x14ac:dyDescent="0.25">
      <c r="A34" s="1" t="s">
        <v>119</v>
      </c>
      <c r="B34" s="25"/>
      <c r="C34" s="20">
        <v>86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36" x14ac:dyDescent="0.25">
      <c r="A35" s="1" t="s">
        <v>138</v>
      </c>
      <c r="B35" s="25"/>
      <c r="C35" s="20">
        <v>81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36" x14ac:dyDescent="0.25">
      <c r="A36" s="1" t="s">
        <v>33</v>
      </c>
      <c r="B36" s="25"/>
      <c r="C36" s="20">
        <v>14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36" x14ac:dyDescent="0.25">
      <c r="A37" s="1" t="s">
        <v>34</v>
      </c>
      <c r="B37" s="25"/>
      <c r="C37" s="20">
        <v>35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36" x14ac:dyDescent="0.25">
      <c r="A38" s="1" t="s">
        <v>35</v>
      </c>
      <c r="B38" s="25"/>
      <c r="C38" s="20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36" x14ac:dyDescent="0.25">
      <c r="A39" s="1" t="s">
        <v>36</v>
      </c>
      <c r="B39" s="25"/>
      <c r="C39" s="20">
        <v>101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36" x14ac:dyDescent="0.25">
      <c r="A40" s="1" t="s">
        <v>37</v>
      </c>
      <c r="B40" s="25"/>
      <c r="C40" s="20">
        <v>91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36" x14ac:dyDescent="0.25">
      <c r="A41" s="1" t="s">
        <v>63</v>
      </c>
      <c r="B41" s="25"/>
      <c r="C41" s="20">
        <v>59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36" x14ac:dyDescent="0.25">
      <c r="A42" s="1" t="s">
        <v>38</v>
      </c>
      <c r="B42" s="25"/>
      <c r="C42" s="20">
        <v>19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36" x14ac:dyDescent="0.25">
      <c r="A43" s="1" t="s">
        <v>39</v>
      </c>
      <c r="B43" s="25"/>
      <c r="C43" s="20">
        <v>44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36" x14ac:dyDescent="0.25">
      <c r="B44" s="26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36" s="7" customFormat="1" ht="16.5" x14ac:dyDescent="0.25">
      <c r="A45" s="7" t="s">
        <v>40</v>
      </c>
      <c r="B45" s="27" t="s">
        <v>40</v>
      </c>
      <c r="C45" s="23">
        <f>SUM(C2:C43)</f>
        <v>2545</v>
      </c>
      <c r="D45" s="24">
        <f>SUM(D2:D44)</f>
        <v>1</v>
      </c>
      <c r="E45" s="24">
        <f>SUM(E2:E44)</f>
        <v>1</v>
      </c>
      <c r="F45" s="24">
        <f>SUM(F2:F44)</f>
        <v>3</v>
      </c>
      <c r="G45" s="24">
        <f t="shared" ref="G45:AI45" si="0">SUM(G2:G44)</f>
        <v>1</v>
      </c>
      <c r="H45" s="24">
        <f t="shared" si="0"/>
        <v>1</v>
      </c>
      <c r="I45" s="24">
        <f t="shared" si="0"/>
        <v>1</v>
      </c>
      <c r="J45" s="24">
        <f t="shared" si="0"/>
        <v>1</v>
      </c>
      <c r="K45" s="24">
        <f t="shared" si="0"/>
        <v>1</v>
      </c>
      <c r="L45" s="24">
        <f t="shared" si="0"/>
        <v>1</v>
      </c>
      <c r="M45" s="24">
        <f t="shared" si="0"/>
        <v>1</v>
      </c>
      <c r="N45" s="24">
        <f t="shared" si="0"/>
        <v>1</v>
      </c>
      <c r="O45" s="24">
        <f t="shared" si="0"/>
        <v>1</v>
      </c>
      <c r="P45" s="24">
        <f t="shared" si="0"/>
        <v>1</v>
      </c>
      <c r="Q45" s="24">
        <f t="shared" si="0"/>
        <v>1</v>
      </c>
      <c r="R45" s="24">
        <f t="shared" si="0"/>
        <v>1</v>
      </c>
      <c r="S45" s="24">
        <f t="shared" si="0"/>
        <v>0</v>
      </c>
      <c r="T45" s="24">
        <f t="shared" si="0"/>
        <v>0</v>
      </c>
      <c r="U45" s="24">
        <f t="shared" si="0"/>
        <v>0</v>
      </c>
      <c r="V45" s="24">
        <f t="shared" si="0"/>
        <v>0</v>
      </c>
      <c r="W45" s="24">
        <f t="shared" si="0"/>
        <v>0</v>
      </c>
      <c r="X45" s="24">
        <f t="shared" si="0"/>
        <v>0</v>
      </c>
      <c r="Y45" s="7">
        <f t="shared" si="0"/>
        <v>0</v>
      </c>
      <c r="Z45" s="7">
        <f t="shared" si="0"/>
        <v>0</v>
      </c>
      <c r="AA45" s="7">
        <f t="shared" si="0"/>
        <v>0</v>
      </c>
      <c r="AB45" s="7">
        <f t="shared" si="0"/>
        <v>0</v>
      </c>
      <c r="AC45" s="7">
        <f t="shared" si="0"/>
        <v>0</v>
      </c>
      <c r="AD45" s="7">
        <f t="shared" si="0"/>
        <v>0</v>
      </c>
      <c r="AE45" s="7">
        <f t="shared" si="0"/>
        <v>0</v>
      </c>
      <c r="AF45" s="28">
        <f t="shared" si="0"/>
        <v>0</v>
      </c>
      <c r="AG45" s="28">
        <f t="shared" si="0"/>
        <v>0</v>
      </c>
      <c r="AH45" s="28">
        <f t="shared" si="0"/>
        <v>0</v>
      </c>
      <c r="AI45" s="28">
        <f t="shared" si="0"/>
        <v>0</v>
      </c>
      <c r="AJ45" s="28"/>
    </row>
  </sheetData>
  <dataConsolidate>
    <dataRefs count="1">
      <dataRef name="h1:I:J:"/>
    </dataRefs>
  </dataConsolidate>
  <printOptions gridLines="1"/>
  <pageMargins left="0.7" right="0.7" top="0.75" bottom="0.75" header="0.3" footer="0.3"/>
  <pageSetup paperSize="3" orientation="portrait" r:id="rId1"/>
  <headerFooter scaleWithDoc="0" alignWithMargins="0">
    <oddHeader xml:space="preserve">&amp;CPRIMARY ELECTION
MAY 20TH 2014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46"/>
  <sheetViews>
    <sheetView workbookViewId="0">
      <pane ySplit="1" topLeftCell="A35" activePane="bottomLeft" state="frozen"/>
      <selection pane="bottomLeft" activeCell="F25" sqref="F25"/>
    </sheetView>
  </sheetViews>
  <sheetFormatPr defaultRowHeight="15" x14ac:dyDescent="0.25"/>
  <cols>
    <col min="1" max="1" width="21.5703125" style="1" customWidth="1"/>
    <col min="2" max="2" width="14.5703125" style="10" customWidth="1"/>
    <col min="3" max="3" width="9.7109375" style="1" customWidth="1"/>
    <col min="4" max="4" width="5.85546875" style="1" customWidth="1"/>
    <col min="5" max="5" width="6.140625" style="1" customWidth="1"/>
    <col min="6" max="6" width="5.5703125" style="1" customWidth="1"/>
    <col min="7" max="7" width="4.28515625" style="1" customWidth="1"/>
    <col min="8" max="11" width="3.42578125" style="1" customWidth="1"/>
    <col min="12" max="12" width="3.85546875" style="1" customWidth="1"/>
    <col min="13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37" width="4.28515625" style="1" customWidth="1"/>
    <col min="38" max="38" width="3.7109375" style="1" customWidth="1"/>
    <col min="39" max="39" width="3.85546875" style="1" customWidth="1"/>
    <col min="40" max="16384" width="9.140625" style="1"/>
  </cols>
  <sheetData>
    <row r="1" spans="1:39" s="2" customFormat="1" ht="249" customHeight="1" thickBot="1" x14ac:dyDescent="0.35">
      <c r="A1" s="11" t="s">
        <v>49</v>
      </c>
      <c r="B1" s="35" t="s">
        <v>46</v>
      </c>
      <c r="C1" s="40" t="s">
        <v>77</v>
      </c>
      <c r="D1" s="12" t="s">
        <v>78</v>
      </c>
      <c r="E1" s="12" t="s">
        <v>79</v>
      </c>
      <c r="F1" s="12" t="s">
        <v>80</v>
      </c>
      <c r="G1" s="12" t="s">
        <v>81</v>
      </c>
      <c r="H1" s="13" t="s">
        <v>97</v>
      </c>
      <c r="I1" s="13" t="s">
        <v>112</v>
      </c>
      <c r="J1" s="13" t="s">
        <v>118</v>
      </c>
      <c r="K1" s="13" t="s">
        <v>122</v>
      </c>
      <c r="L1" s="13" t="s">
        <v>126</v>
      </c>
      <c r="M1" s="14" t="s">
        <v>128</v>
      </c>
      <c r="N1" s="12" t="s">
        <v>130</v>
      </c>
      <c r="O1" s="13" t="s">
        <v>131</v>
      </c>
      <c r="P1" s="13" t="s">
        <v>123</v>
      </c>
      <c r="Q1" s="13" t="s">
        <v>86</v>
      </c>
      <c r="R1" s="13" t="s">
        <v>136</v>
      </c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8" customHeight="1" x14ac:dyDescent="0.25">
      <c r="A2" s="1" t="s">
        <v>0</v>
      </c>
      <c r="B2" s="4"/>
      <c r="C2" s="21">
        <v>19</v>
      </c>
      <c r="D2" s="21">
        <v>22</v>
      </c>
      <c r="E2" s="21">
        <v>17</v>
      </c>
      <c r="F2" s="21">
        <v>21</v>
      </c>
      <c r="G2" s="21">
        <v>12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x14ac:dyDescent="0.25">
      <c r="A3" s="1" t="s">
        <v>1</v>
      </c>
      <c r="B3" s="5"/>
      <c r="C3" s="21">
        <v>58</v>
      </c>
      <c r="D3" s="21">
        <v>73</v>
      </c>
      <c r="E3" s="21">
        <v>61</v>
      </c>
      <c r="F3" s="21">
        <v>59</v>
      </c>
      <c r="G3" s="21">
        <v>35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x14ac:dyDescent="0.25">
      <c r="A4" s="1" t="s">
        <v>2</v>
      </c>
      <c r="B4" s="4"/>
      <c r="C4" s="21">
        <v>53</v>
      </c>
      <c r="D4" s="21">
        <v>81</v>
      </c>
      <c r="E4" s="21">
        <v>57</v>
      </c>
      <c r="F4" s="21">
        <v>62</v>
      </c>
      <c r="G4" s="21">
        <v>37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x14ac:dyDescent="0.25">
      <c r="A5" s="1" t="s">
        <v>3</v>
      </c>
      <c r="B5" s="4"/>
      <c r="C5" s="21">
        <v>120</v>
      </c>
      <c r="D5" s="21">
        <v>136</v>
      </c>
      <c r="E5" s="21">
        <v>88</v>
      </c>
      <c r="F5" s="21">
        <v>107</v>
      </c>
      <c r="G5" s="21">
        <v>76</v>
      </c>
      <c r="H5" s="21">
        <v>1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x14ac:dyDescent="0.25">
      <c r="A6" s="1" t="s">
        <v>4</v>
      </c>
      <c r="B6" s="4"/>
      <c r="C6" s="21">
        <v>29</v>
      </c>
      <c r="D6" s="21">
        <v>37</v>
      </c>
      <c r="E6" s="21">
        <v>21</v>
      </c>
      <c r="F6" s="21">
        <v>24</v>
      </c>
      <c r="G6" s="21">
        <v>17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39" x14ac:dyDescent="0.25">
      <c r="A7" s="1" t="s">
        <v>5</v>
      </c>
      <c r="B7" s="4"/>
      <c r="C7" s="21">
        <v>35</v>
      </c>
      <c r="D7" s="21">
        <v>34</v>
      </c>
      <c r="E7" s="21">
        <v>18</v>
      </c>
      <c r="F7" s="21">
        <v>27</v>
      </c>
      <c r="G7" s="21">
        <v>32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39" x14ac:dyDescent="0.25">
      <c r="A8" s="1" t="s">
        <v>6</v>
      </c>
      <c r="B8" s="4"/>
      <c r="C8" s="21">
        <v>67</v>
      </c>
      <c r="D8" s="21">
        <v>90</v>
      </c>
      <c r="E8" s="21">
        <v>59</v>
      </c>
      <c r="F8" s="21">
        <v>72</v>
      </c>
      <c r="G8" s="21">
        <v>49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39" x14ac:dyDescent="0.25">
      <c r="A9" s="1" t="s">
        <v>7</v>
      </c>
      <c r="B9" s="4"/>
      <c r="C9" s="21">
        <v>16</v>
      </c>
      <c r="D9" s="21">
        <v>20</v>
      </c>
      <c r="E9" s="21">
        <v>12</v>
      </c>
      <c r="F9" s="21">
        <v>15</v>
      </c>
      <c r="G9" s="21">
        <v>11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1:39" x14ac:dyDescent="0.25">
      <c r="A10" s="1" t="s">
        <v>8</v>
      </c>
      <c r="B10" s="4"/>
      <c r="C10" s="21">
        <v>34</v>
      </c>
      <c r="D10" s="21">
        <v>43</v>
      </c>
      <c r="E10" s="21">
        <v>33</v>
      </c>
      <c r="F10" s="21">
        <v>30</v>
      </c>
      <c r="G10" s="21">
        <v>23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</row>
    <row r="11" spans="1:39" x14ac:dyDescent="0.25">
      <c r="A11" s="1" t="s">
        <v>9</v>
      </c>
      <c r="B11" s="4"/>
      <c r="C11" s="21">
        <v>33</v>
      </c>
      <c r="D11" s="21">
        <v>34</v>
      </c>
      <c r="E11" s="21">
        <v>28</v>
      </c>
      <c r="F11" s="21">
        <v>25</v>
      </c>
      <c r="G11" s="21">
        <v>18</v>
      </c>
      <c r="H11" s="21"/>
      <c r="I11" s="21">
        <v>1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x14ac:dyDescent="0.25">
      <c r="A12" s="1" t="s">
        <v>10</v>
      </c>
      <c r="B12" s="4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x14ac:dyDescent="0.25">
      <c r="A13" s="1" t="s">
        <v>11</v>
      </c>
      <c r="B13" s="4"/>
      <c r="C13" s="21">
        <v>48</v>
      </c>
      <c r="D13" s="21">
        <v>69</v>
      </c>
      <c r="E13" s="21">
        <v>59</v>
      </c>
      <c r="F13" s="21">
        <v>55</v>
      </c>
      <c r="G13" s="21">
        <v>27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x14ac:dyDescent="0.25">
      <c r="A14" s="1" t="s">
        <v>12</v>
      </c>
      <c r="B14" s="4"/>
      <c r="C14" s="21">
        <v>42</v>
      </c>
      <c r="D14" s="21">
        <v>50</v>
      </c>
      <c r="E14" s="21">
        <v>42</v>
      </c>
      <c r="F14" s="21">
        <v>42</v>
      </c>
      <c r="G14" s="21">
        <v>24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x14ac:dyDescent="0.25">
      <c r="A15" s="1" t="s">
        <v>13</v>
      </c>
      <c r="B15" s="4"/>
      <c r="C15" s="21">
        <v>40</v>
      </c>
      <c r="D15" s="21">
        <v>50</v>
      </c>
      <c r="E15" s="21">
        <v>34</v>
      </c>
      <c r="F15" s="21">
        <v>44</v>
      </c>
      <c r="G15" s="21">
        <v>24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x14ac:dyDescent="0.25">
      <c r="A16" s="1" t="s">
        <v>14</v>
      </c>
      <c r="B16" s="4"/>
      <c r="C16" s="21">
        <v>7</v>
      </c>
      <c r="D16" s="21">
        <v>11</v>
      </c>
      <c r="E16" s="21">
        <v>10</v>
      </c>
      <c r="F16" s="21">
        <v>7</v>
      </c>
      <c r="G16" s="21">
        <v>8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x14ac:dyDescent="0.25">
      <c r="A17" s="1" t="s">
        <v>15</v>
      </c>
      <c r="B17" s="4"/>
      <c r="C17" s="21">
        <v>23</v>
      </c>
      <c r="D17" s="21">
        <v>36</v>
      </c>
      <c r="E17" s="21">
        <v>25</v>
      </c>
      <c r="F17" s="21">
        <v>24</v>
      </c>
      <c r="G17" s="21">
        <v>16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x14ac:dyDescent="0.25">
      <c r="A18" s="1" t="s">
        <v>16</v>
      </c>
      <c r="B18" s="4"/>
      <c r="C18" s="21">
        <v>38</v>
      </c>
      <c r="D18" s="21">
        <v>48</v>
      </c>
      <c r="E18" s="21">
        <v>37</v>
      </c>
      <c r="F18" s="21">
        <v>39</v>
      </c>
      <c r="G18" s="21">
        <v>25</v>
      </c>
      <c r="H18" s="21"/>
      <c r="I18" s="21"/>
      <c r="J18" s="21">
        <v>1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 x14ac:dyDescent="0.25">
      <c r="A19" s="1" t="s">
        <v>17</v>
      </c>
      <c r="B19" s="4"/>
      <c r="C19" s="21">
        <v>0</v>
      </c>
      <c r="D19" s="21">
        <v>2</v>
      </c>
      <c r="E19" s="21">
        <v>1</v>
      </c>
      <c r="F19" s="21">
        <v>0</v>
      </c>
      <c r="G19" s="21">
        <v>0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 x14ac:dyDescent="0.25">
      <c r="A20" s="1" t="s">
        <v>18</v>
      </c>
      <c r="B20" s="25"/>
      <c r="C20" s="20">
        <v>24</v>
      </c>
      <c r="D20" s="21">
        <v>40</v>
      </c>
      <c r="E20" s="21">
        <v>28</v>
      </c>
      <c r="F20" s="21">
        <v>28</v>
      </c>
      <c r="G20" s="21">
        <v>15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AF20" s="8"/>
      <c r="AG20" s="8"/>
      <c r="AH20" s="8"/>
      <c r="AI20" s="8"/>
      <c r="AJ20" s="8"/>
    </row>
    <row r="21" spans="1:39" x14ac:dyDescent="0.25">
      <c r="A21" s="1" t="s">
        <v>19</v>
      </c>
      <c r="B21" s="25"/>
      <c r="C21" s="20">
        <v>20</v>
      </c>
      <c r="D21" s="21">
        <v>33</v>
      </c>
      <c r="E21" s="21">
        <v>21</v>
      </c>
      <c r="F21" s="21">
        <v>23</v>
      </c>
      <c r="G21" s="21">
        <v>14</v>
      </c>
      <c r="H21" s="21"/>
      <c r="I21" s="21"/>
      <c r="J21" s="21"/>
      <c r="K21" s="21">
        <v>1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AF21" s="8"/>
      <c r="AG21" s="8"/>
      <c r="AH21" s="8"/>
      <c r="AI21" s="8"/>
      <c r="AJ21" s="8"/>
    </row>
    <row r="22" spans="1:39" x14ac:dyDescent="0.25">
      <c r="A22" s="1" t="s">
        <v>20</v>
      </c>
      <c r="B22" s="25"/>
      <c r="C22" s="20">
        <v>33</v>
      </c>
      <c r="D22" s="21">
        <v>42</v>
      </c>
      <c r="E22" s="21">
        <v>32</v>
      </c>
      <c r="F22" s="21">
        <v>33</v>
      </c>
      <c r="G22" s="21">
        <v>20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AF22" s="8"/>
      <c r="AG22" s="8"/>
      <c r="AH22" s="8"/>
      <c r="AI22" s="8"/>
      <c r="AJ22" s="8"/>
    </row>
    <row r="23" spans="1:39" x14ac:dyDescent="0.25">
      <c r="A23" s="1" t="s">
        <v>21</v>
      </c>
      <c r="B23" s="25"/>
      <c r="C23" s="20">
        <v>23</v>
      </c>
      <c r="D23" s="21">
        <v>27</v>
      </c>
      <c r="E23" s="21">
        <v>23</v>
      </c>
      <c r="F23" s="21">
        <v>14</v>
      </c>
      <c r="G23" s="21">
        <v>15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AF23" s="8"/>
      <c r="AG23" s="8"/>
      <c r="AH23" s="8"/>
      <c r="AI23" s="8"/>
      <c r="AJ23" s="8"/>
    </row>
    <row r="24" spans="1:39" x14ac:dyDescent="0.25">
      <c r="A24" s="1" t="s">
        <v>22</v>
      </c>
      <c r="B24" s="25"/>
      <c r="C24" s="20">
        <v>48</v>
      </c>
      <c r="D24" s="21">
        <v>60</v>
      </c>
      <c r="E24" s="21">
        <v>51</v>
      </c>
      <c r="F24" s="21">
        <v>47</v>
      </c>
      <c r="G24" s="21">
        <v>22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AF24" s="8"/>
      <c r="AG24" s="8"/>
      <c r="AH24" s="8"/>
      <c r="AI24" s="8"/>
      <c r="AJ24" s="8"/>
    </row>
    <row r="25" spans="1:39" x14ac:dyDescent="0.25">
      <c r="A25" s="1" t="s">
        <v>23</v>
      </c>
      <c r="B25" s="25"/>
      <c r="C25" s="20">
        <v>81</v>
      </c>
      <c r="D25" s="21">
        <v>115</v>
      </c>
      <c r="E25" s="21">
        <v>85</v>
      </c>
      <c r="F25" s="21">
        <v>83</v>
      </c>
      <c r="G25" s="21">
        <v>60</v>
      </c>
      <c r="H25" s="21"/>
      <c r="I25" s="21"/>
      <c r="J25" s="21"/>
      <c r="K25" s="21"/>
      <c r="L25" s="21">
        <v>1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AF25" s="8"/>
      <c r="AG25" s="8"/>
      <c r="AH25" s="8"/>
      <c r="AI25" s="8"/>
      <c r="AJ25" s="8"/>
    </row>
    <row r="26" spans="1:39" x14ac:dyDescent="0.25">
      <c r="A26" s="1" t="s">
        <v>24</v>
      </c>
      <c r="B26" s="25"/>
      <c r="C26" s="20">
        <v>32</v>
      </c>
      <c r="D26" s="21">
        <v>38</v>
      </c>
      <c r="E26" s="21">
        <v>30</v>
      </c>
      <c r="F26" s="21">
        <v>32</v>
      </c>
      <c r="G26" s="21">
        <v>18</v>
      </c>
      <c r="H26" s="21"/>
      <c r="I26" s="21"/>
      <c r="J26" s="21"/>
      <c r="K26" s="21"/>
      <c r="L26" s="21"/>
      <c r="M26" s="21">
        <v>1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AF26" s="8"/>
      <c r="AG26" s="8"/>
      <c r="AH26" s="8"/>
      <c r="AI26" s="8"/>
      <c r="AJ26" s="8"/>
    </row>
    <row r="27" spans="1:39" x14ac:dyDescent="0.25">
      <c r="A27" s="1" t="s">
        <v>25</v>
      </c>
      <c r="B27" s="25"/>
      <c r="C27" s="20">
        <v>41</v>
      </c>
      <c r="D27" s="21">
        <v>62</v>
      </c>
      <c r="E27" s="21">
        <v>43</v>
      </c>
      <c r="F27" s="21">
        <v>43</v>
      </c>
      <c r="G27" s="21">
        <v>22</v>
      </c>
      <c r="H27" s="21"/>
      <c r="I27" s="21"/>
      <c r="J27" s="21"/>
      <c r="K27" s="21"/>
      <c r="L27" s="21"/>
      <c r="M27" s="34"/>
      <c r="N27" s="21">
        <v>1</v>
      </c>
      <c r="O27" s="21">
        <v>1</v>
      </c>
      <c r="P27" s="21"/>
      <c r="Q27" s="21"/>
      <c r="R27" s="21"/>
      <c r="S27" s="21"/>
      <c r="T27" s="21"/>
      <c r="U27" s="21"/>
      <c r="V27" s="21"/>
      <c r="W27" s="21"/>
      <c r="X27" s="21"/>
      <c r="AF27" s="8"/>
      <c r="AG27" s="8"/>
      <c r="AH27" s="8"/>
      <c r="AI27" s="8"/>
      <c r="AJ27" s="8"/>
    </row>
    <row r="28" spans="1:39" x14ac:dyDescent="0.25">
      <c r="A28" s="1" t="s">
        <v>26</v>
      </c>
      <c r="B28" s="25"/>
      <c r="C28" s="20">
        <v>33</v>
      </c>
      <c r="D28" s="21">
        <v>62</v>
      </c>
      <c r="E28" s="21">
        <v>47</v>
      </c>
      <c r="F28" s="21">
        <v>43</v>
      </c>
      <c r="G28" s="21">
        <v>30</v>
      </c>
      <c r="H28" s="21"/>
      <c r="I28" s="21"/>
      <c r="J28" s="21"/>
      <c r="K28" s="21"/>
      <c r="L28" s="21"/>
      <c r="M28" s="34"/>
      <c r="N28" s="21"/>
      <c r="O28" s="21"/>
      <c r="P28" s="21">
        <v>1</v>
      </c>
      <c r="Q28" s="21"/>
      <c r="R28" s="21"/>
      <c r="S28" s="21"/>
      <c r="T28" s="21"/>
      <c r="U28" s="21"/>
      <c r="V28" s="21"/>
      <c r="W28" s="21"/>
      <c r="X28" s="21"/>
      <c r="AF28" s="8"/>
      <c r="AG28" s="8"/>
      <c r="AH28" s="8"/>
      <c r="AI28" s="8"/>
      <c r="AJ28" s="8"/>
    </row>
    <row r="29" spans="1:39" x14ac:dyDescent="0.25">
      <c r="A29" s="1" t="s">
        <v>27</v>
      </c>
      <c r="B29" s="25"/>
      <c r="C29" s="20">
        <v>32</v>
      </c>
      <c r="D29" s="21">
        <v>41</v>
      </c>
      <c r="E29" s="21">
        <v>36</v>
      </c>
      <c r="F29" s="21">
        <v>34</v>
      </c>
      <c r="G29" s="21">
        <v>17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AF29" s="8"/>
      <c r="AG29" s="8"/>
      <c r="AH29" s="8"/>
      <c r="AI29" s="8"/>
      <c r="AJ29" s="8"/>
    </row>
    <row r="30" spans="1:39" x14ac:dyDescent="0.25">
      <c r="A30" s="1" t="s">
        <v>28</v>
      </c>
      <c r="B30" s="25"/>
      <c r="C30" s="20">
        <v>61</v>
      </c>
      <c r="D30" s="21">
        <v>92</v>
      </c>
      <c r="E30" s="21">
        <v>61</v>
      </c>
      <c r="F30" s="21">
        <v>60</v>
      </c>
      <c r="G30" s="21">
        <v>35</v>
      </c>
      <c r="H30" s="21"/>
      <c r="I30" s="21"/>
      <c r="J30" s="21"/>
      <c r="K30" s="21"/>
      <c r="L30" s="21"/>
      <c r="M30" s="21"/>
      <c r="N30" s="21"/>
      <c r="O30" s="21"/>
      <c r="P30" s="21"/>
      <c r="Q30" s="21">
        <v>1</v>
      </c>
      <c r="R30" s="21"/>
      <c r="S30" s="21"/>
      <c r="T30" s="21"/>
      <c r="U30" s="21"/>
      <c r="V30" s="21"/>
      <c r="W30" s="21"/>
      <c r="X30" s="21"/>
      <c r="AF30" s="8"/>
      <c r="AG30" s="8"/>
      <c r="AH30" s="8"/>
      <c r="AI30" s="8"/>
      <c r="AJ30" s="8"/>
    </row>
    <row r="31" spans="1:39" x14ac:dyDescent="0.25">
      <c r="A31" s="1" t="s">
        <v>29</v>
      </c>
      <c r="B31" s="25"/>
      <c r="C31" s="20">
        <v>31</v>
      </c>
      <c r="D31" s="21">
        <v>40</v>
      </c>
      <c r="E31" s="21">
        <v>40</v>
      </c>
      <c r="F31" s="21">
        <v>37</v>
      </c>
      <c r="G31" s="21">
        <v>17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AF31" s="8"/>
      <c r="AG31" s="8"/>
      <c r="AH31" s="8"/>
      <c r="AI31" s="8"/>
      <c r="AJ31" s="8"/>
    </row>
    <row r="32" spans="1:39" x14ac:dyDescent="0.25">
      <c r="A32" s="1" t="s">
        <v>30</v>
      </c>
      <c r="B32" s="25"/>
      <c r="C32" s="20">
        <v>40</v>
      </c>
      <c r="D32" s="21">
        <v>59</v>
      </c>
      <c r="E32" s="21">
        <v>40</v>
      </c>
      <c r="F32" s="21">
        <v>46</v>
      </c>
      <c r="G32" s="21">
        <v>30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AF32" s="8"/>
      <c r="AG32" s="8"/>
      <c r="AH32" s="8"/>
      <c r="AI32" s="8"/>
      <c r="AJ32" s="8"/>
    </row>
    <row r="33" spans="1:39" x14ac:dyDescent="0.25">
      <c r="A33" s="1" t="s">
        <v>31</v>
      </c>
      <c r="B33" s="25"/>
      <c r="C33" s="20">
        <v>49</v>
      </c>
      <c r="D33" s="21">
        <v>73</v>
      </c>
      <c r="E33" s="21">
        <v>46</v>
      </c>
      <c r="F33" s="21">
        <v>53</v>
      </c>
      <c r="G33" s="21">
        <v>27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AF33" s="8"/>
      <c r="AG33" s="8"/>
      <c r="AH33" s="8"/>
      <c r="AI33" s="8"/>
      <c r="AJ33" s="8"/>
    </row>
    <row r="34" spans="1:39" x14ac:dyDescent="0.25">
      <c r="A34" s="1" t="s">
        <v>119</v>
      </c>
      <c r="B34" s="25"/>
      <c r="C34" s="20">
        <v>54</v>
      </c>
      <c r="D34" s="21">
        <v>75</v>
      </c>
      <c r="E34" s="21">
        <v>56</v>
      </c>
      <c r="F34" s="21">
        <v>56</v>
      </c>
      <c r="G34" s="21">
        <v>38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>
        <v>1</v>
      </c>
      <c r="S34" s="21"/>
      <c r="T34" s="21"/>
      <c r="U34" s="21"/>
      <c r="V34" s="21"/>
      <c r="W34" s="21"/>
      <c r="X34" s="21"/>
      <c r="AF34" s="8"/>
      <c r="AG34" s="8"/>
      <c r="AH34" s="8"/>
      <c r="AI34" s="8"/>
      <c r="AJ34" s="8"/>
    </row>
    <row r="35" spans="1:39" x14ac:dyDescent="0.25">
      <c r="A35" s="1" t="s">
        <v>138</v>
      </c>
      <c r="B35" s="25"/>
      <c r="C35" s="20">
        <v>55</v>
      </c>
      <c r="D35" s="21">
        <v>67</v>
      </c>
      <c r="E35" s="21">
        <v>55</v>
      </c>
      <c r="F35" s="21">
        <v>52</v>
      </c>
      <c r="G35" s="21">
        <v>24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AF35" s="8"/>
      <c r="AG35" s="8"/>
      <c r="AH35" s="8"/>
      <c r="AI35" s="8"/>
      <c r="AJ35" s="8"/>
    </row>
    <row r="36" spans="1:39" x14ac:dyDescent="0.25">
      <c r="A36" s="1" t="s">
        <v>33</v>
      </c>
      <c r="B36" s="25"/>
      <c r="C36" s="20">
        <v>6</v>
      </c>
      <c r="D36" s="21">
        <v>12</v>
      </c>
      <c r="E36" s="21">
        <v>7</v>
      </c>
      <c r="F36" s="21">
        <v>7</v>
      </c>
      <c r="G36" s="21">
        <v>1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AF36" s="8"/>
      <c r="AG36" s="8"/>
      <c r="AH36" s="8"/>
      <c r="AI36" s="8"/>
      <c r="AJ36" s="8"/>
    </row>
    <row r="37" spans="1:39" x14ac:dyDescent="0.25">
      <c r="A37" s="1" t="s">
        <v>34</v>
      </c>
      <c r="B37" s="25"/>
      <c r="C37" s="20">
        <v>27</v>
      </c>
      <c r="D37" s="21">
        <v>32</v>
      </c>
      <c r="E37" s="21">
        <v>29</v>
      </c>
      <c r="F37" s="21">
        <v>20</v>
      </c>
      <c r="G37" s="21">
        <v>12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AF37" s="8"/>
      <c r="AG37" s="8"/>
      <c r="AH37" s="8"/>
      <c r="AI37" s="8"/>
      <c r="AJ37" s="8"/>
    </row>
    <row r="38" spans="1:39" x14ac:dyDescent="0.25">
      <c r="A38" s="1" t="s">
        <v>35</v>
      </c>
      <c r="B38" s="25"/>
      <c r="C38" s="20">
        <v>26</v>
      </c>
      <c r="D38" s="21">
        <v>32</v>
      </c>
      <c r="E38" s="21">
        <v>24</v>
      </c>
      <c r="F38" s="21">
        <v>22</v>
      </c>
      <c r="G38" s="21">
        <v>12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AF38" s="8"/>
      <c r="AG38" s="8"/>
      <c r="AH38" s="8"/>
      <c r="AI38" s="8"/>
      <c r="AJ38" s="8"/>
    </row>
    <row r="39" spans="1:39" x14ac:dyDescent="0.25">
      <c r="A39" s="1" t="s">
        <v>36</v>
      </c>
      <c r="B39" s="25"/>
      <c r="C39" s="20">
        <v>66</v>
      </c>
      <c r="D39" s="21">
        <v>89</v>
      </c>
      <c r="E39" s="21">
        <v>65</v>
      </c>
      <c r="F39" s="21">
        <v>75</v>
      </c>
      <c r="G39" s="21">
        <v>39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AF39" s="8"/>
      <c r="AG39" s="8"/>
      <c r="AH39" s="8"/>
      <c r="AI39" s="8"/>
      <c r="AJ39" s="8"/>
    </row>
    <row r="40" spans="1:39" x14ac:dyDescent="0.25">
      <c r="A40" s="1" t="s">
        <v>37</v>
      </c>
      <c r="B40" s="25"/>
      <c r="C40" s="20">
        <v>55</v>
      </c>
      <c r="D40" s="21">
        <v>74</v>
      </c>
      <c r="E40" s="21">
        <v>59</v>
      </c>
      <c r="F40" s="21">
        <v>55</v>
      </c>
      <c r="G40" s="21">
        <v>27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AF40" s="8"/>
      <c r="AG40" s="8"/>
      <c r="AH40" s="8"/>
      <c r="AI40" s="8"/>
      <c r="AJ40" s="8"/>
    </row>
    <row r="41" spans="1:39" x14ac:dyDescent="0.25">
      <c r="A41" s="1" t="s">
        <v>63</v>
      </c>
      <c r="B41" s="25"/>
      <c r="C41" s="20">
        <v>42</v>
      </c>
      <c r="D41" s="21">
        <v>52</v>
      </c>
      <c r="E41" s="21">
        <v>43</v>
      </c>
      <c r="F41" s="21">
        <v>40</v>
      </c>
      <c r="G41" s="21">
        <v>18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AF41" s="8"/>
      <c r="AG41" s="8"/>
      <c r="AH41" s="8"/>
      <c r="AI41" s="8"/>
      <c r="AJ41" s="8"/>
    </row>
    <row r="42" spans="1:39" x14ac:dyDescent="0.25">
      <c r="A42" s="1" t="s">
        <v>38</v>
      </c>
      <c r="B42" s="25"/>
      <c r="C42" s="20">
        <v>11</v>
      </c>
      <c r="D42" s="21">
        <v>18</v>
      </c>
      <c r="E42" s="21">
        <v>10</v>
      </c>
      <c r="F42" s="21">
        <v>10</v>
      </c>
      <c r="G42" s="21">
        <v>6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AF42" s="8"/>
      <c r="AG42" s="8"/>
      <c r="AH42" s="8"/>
      <c r="AI42" s="8"/>
      <c r="AJ42" s="8"/>
    </row>
    <row r="43" spans="1:39" x14ac:dyDescent="0.25">
      <c r="A43" s="1" t="s">
        <v>39</v>
      </c>
      <c r="B43" s="25"/>
      <c r="C43" s="20">
        <v>33</v>
      </c>
      <c r="D43" s="21">
        <v>35</v>
      </c>
      <c r="E43" s="21">
        <v>33</v>
      </c>
      <c r="F43" s="21">
        <v>25</v>
      </c>
      <c r="G43" s="21">
        <v>17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AF43" s="8"/>
      <c r="AG43" s="8"/>
      <c r="AH43" s="8"/>
      <c r="AI43" s="8"/>
      <c r="AJ43" s="8"/>
    </row>
    <row r="44" spans="1:39" x14ac:dyDescent="0.25">
      <c r="B44" s="4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1:39" s="7" customFormat="1" x14ac:dyDescent="0.25">
      <c r="A45" s="7" t="s">
        <v>40</v>
      </c>
      <c r="B45" s="6"/>
      <c r="C45" s="24">
        <f t="shared" ref="C45:H45" si="0">SUM(C2:C43)</f>
        <v>1585</v>
      </c>
      <c r="D45" s="24">
        <f t="shared" si="0"/>
        <v>2106</v>
      </c>
      <c r="E45" s="24">
        <f t="shared" si="0"/>
        <v>1566</v>
      </c>
      <c r="F45" s="24">
        <f t="shared" si="0"/>
        <v>1591</v>
      </c>
      <c r="G45" s="24">
        <f t="shared" si="0"/>
        <v>970</v>
      </c>
      <c r="H45" s="24">
        <f t="shared" si="0"/>
        <v>1</v>
      </c>
      <c r="I45" s="24">
        <f>SUM(I2:I43)</f>
        <v>1</v>
      </c>
      <c r="J45" s="24">
        <f t="shared" ref="J45:R45" si="1">SUM(J2:J43)</f>
        <v>1</v>
      </c>
      <c r="K45" s="24">
        <f t="shared" si="1"/>
        <v>1</v>
      </c>
      <c r="L45" s="24">
        <f t="shared" si="1"/>
        <v>1</v>
      </c>
      <c r="M45" s="24">
        <f t="shared" si="1"/>
        <v>1</v>
      </c>
      <c r="N45" s="24">
        <f t="shared" si="1"/>
        <v>1</v>
      </c>
      <c r="O45" s="24">
        <f t="shared" si="1"/>
        <v>1</v>
      </c>
      <c r="P45" s="24">
        <f t="shared" si="1"/>
        <v>1</v>
      </c>
      <c r="Q45" s="24">
        <f t="shared" si="1"/>
        <v>1</v>
      </c>
      <c r="R45" s="24">
        <f t="shared" si="1"/>
        <v>1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 x14ac:dyDescent="0.25">
      <c r="B46" s="9"/>
    </row>
  </sheetData>
  <printOptions gridLines="1"/>
  <pageMargins left="0.7" right="0.7" top="0.75" bottom="0.75" header="0.3" footer="0.3"/>
  <pageSetup paperSize="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ySplit="1" topLeftCell="A32" activePane="bottomLeft" state="frozen"/>
      <selection pane="bottomLeft" activeCell="D20" sqref="D20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1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0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81.25" customHeight="1" thickBot="1" x14ac:dyDescent="0.35">
      <c r="A1" s="11" t="s">
        <v>49</v>
      </c>
      <c r="B1" s="35" t="s">
        <v>47</v>
      </c>
      <c r="C1" s="3" t="s">
        <v>82</v>
      </c>
      <c r="D1" s="38" t="s">
        <v>83</v>
      </c>
      <c r="E1" s="12" t="s">
        <v>84</v>
      </c>
      <c r="F1" s="13" t="s">
        <v>97</v>
      </c>
      <c r="G1" s="12" t="s">
        <v>85</v>
      </c>
      <c r="H1" s="13" t="s">
        <v>123</v>
      </c>
      <c r="I1" s="14" t="s">
        <v>128</v>
      </c>
      <c r="J1" s="13" t="s">
        <v>137</v>
      </c>
      <c r="K1" s="13" t="s">
        <v>141</v>
      </c>
      <c r="L1" s="12" t="s">
        <v>142</v>
      </c>
      <c r="M1" s="13"/>
      <c r="N1" s="13"/>
      <c r="O1" s="13"/>
      <c r="P1" s="31"/>
      <c r="Q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29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</row>
    <row r="2" spans="1:283" x14ac:dyDescent="0.25">
      <c r="A2" s="1" t="s">
        <v>0</v>
      </c>
      <c r="C2" s="21">
        <v>25</v>
      </c>
      <c r="D2" s="21">
        <v>24</v>
      </c>
      <c r="E2" s="21">
        <v>1</v>
      </c>
      <c r="F2" s="21"/>
      <c r="G2" s="21"/>
      <c r="H2" s="21"/>
      <c r="I2" s="21"/>
      <c r="J2" s="21"/>
      <c r="K2" s="21"/>
      <c r="L2" s="21"/>
      <c r="M2" s="21"/>
      <c r="N2" s="21"/>
      <c r="O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3" x14ac:dyDescent="0.25">
      <c r="A3" s="1" t="s">
        <v>1</v>
      </c>
      <c r="B3" s="5"/>
      <c r="C3" s="21">
        <v>73</v>
      </c>
      <c r="D3" s="21">
        <v>67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3" x14ac:dyDescent="0.25">
      <c r="A4" s="1" t="s">
        <v>2</v>
      </c>
      <c r="C4" s="21">
        <v>73</v>
      </c>
      <c r="D4" s="21">
        <v>67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3" x14ac:dyDescent="0.25">
      <c r="A5" s="1" t="s">
        <v>3</v>
      </c>
      <c r="C5" s="21">
        <v>124</v>
      </c>
      <c r="D5" s="21">
        <v>128</v>
      </c>
      <c r="E5" s="21"/>
      <c r="F5" s="21">
        <v>1</v>
      </c>
      <c r="G5" s="21"/>
      <c r="H5" s="21"/>
      <c r="I5" s="21"/>
      <c r="J5" s="21"/>
      <c r="K5" s="21"/>
      <c r="L5" s="21"/>
      <c r="M5" s="21"/>
      <c r="N5" s="21"/>
      <c r="O5" s="21"/>
      <c r="Q5" s="21"/>
      <c r="R5" s="21"/>
      <c r="T5" s="21"/>
      <c r="U5" s="21"/>
      <c r="V5" s="21"/>
      <c r="W5" s="21"/>
      <c r="X5" s="21"/>
      <c r="Y5" s="21"/>
      <c r="Z5" s="21"/>
    </row>
    <row r="6" spans="1:283" x14ac:dyDescent="0.25">
      <c r="A6" s="1" t="s">
        <v>4</v>
      </c>
      <c r="C6" s="21">
        <v>32</v>
      </c>
      <c r="D6" s="21">
        <v>30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83" x14ac:dyDescent="0.25">
      <c r="A7" s="1" t="s">
        <v>5</v>
      </c>
      <c r="C7" s="21">
        <v>36</v>
      </c>
      <c r="D7" s="21">
        <v>35</v>
      </c>
      <c r="E7" s="21"/>
      <c r="F7" s="21"/>
      <c r="G7" s="21">
        <v>1</v>
      </c>
      <c r="H7" s="21"/>
      <c r="I7" s="21"/>
      <c r="J7" s="21"/>
      <c r="K7" s="21"/>
      <c r="L7" s="21"/>
      <c r="M7" s="21"/>
      <c r="N7" s="21"/>
      <c r="O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3" x14ac:dyDescent="0.25">
      <c r="A8" s="1" t="s">
        <v>6</v>
      </c>
      <c r="C8" s="21">
        <v>83</v>
      </c>
      <c r="D8" s="21">
        <v>76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3" x14ac:dyDescent="0.25">
      <c r="A9" s="1" t="s">
        <v>7</v>
      </c>
      <c r="C9" s="21">
        <v>21</v>
      </c>
      <c r="D9" s="21">
        <v>18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3" x14ac:dyDescent="0.25">
      <c r="A10" s="1" t="s">
        <v>8</v>
      </c>
      <c r="C10" s="21">
        <v>43</v>
      </c>
      <c r="D10" s="21">
        <v>39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83" x14ac:dyDescent="0.25">
      <c r="A11" s="1" t="s">
        <v>9</v>
      </c>
      <c r="C11" s="21">
        <v>37</v>
      </c>
      <c r="D11" s="21">
        <v>30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3" x14ac:dyDescent="0.25">
      <c r="A12" s="1" t="s">
        <v>10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3" x14ac:dyDescent="0.25">
      <c r="A13" s="1" t="s">
        <v>11</v>
      </c>
      <c r="C13" s="21">
        <v>60</v>
      </c>
      <c r="D13" s="21">
        <v>70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3" x14ac:dyDescent="0.25">
      <c r="A14" s="1" t="s">
        <v>12</v>
      </c>
      <c r="C14" s="21">
        <v>40</v>
      </c>
      <c r="D14" s="21">
        <v>52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3" x14ac:dyDescent="0.25">
      <c r="A15" s="1" t="s">
        <v>13</v>
      </c>
      <c r="B15" s="17"/>
      <c r="C15" s="21">
        <v>38</v>
      </c>
      <c r="D15" s="21">
        <v>48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3" x14ac:dyDescent="0.25">
      <c r="A16" s="1" t="s">
        <v>14</v>
      </c>
      <c r="B16" s="17"/>
      <c r="C16" s="21">
        <v>8</v>
      </c>
      <c r="D16" s="21">
        <v>12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x14ac:dyDescent="0.25">
      <c r="A17" s="1" t="s">
        <v>15</v>
      </c>
      <c r="B17" s="17"/>
      <c r="C17" s="21">
        <v>27</v>
      </c>
      <c r="D17" s="21">
        <v>30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x14ac:dyDescent="0.25">
      <c r="A18" s="1" t="s">
        <v>16</v>
      </c>
      <c r="B18" s="17"/>
      <c r="C18" s="21">
        <v>51</v>
      </c>
      <c r="D18" s="21">
        <v>47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x14ac:dyDescent="0.25">
      <c r="A19" s="1" t="s">
        <v>17</v>
      </c>
      <c r="B19" s="17"/>
      <c r="C19" s="21">
        <v>0</v>
      </c>
      <c r="D19" s="21">
        <v>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x14ac:dyDescent="0.25">
      <c r="A20" s="1" t="s">
        <v>18</v>
      </c>
      <c r="B20" s="17"/>
      <c r="C20" s="21">
        <v>36</v>
      </c>
      <c r="D20" s="21">
        <v>34</v>
      </c>
      <c r="E20" s="21"/>
      <c r="F20" s="21"/>
      <c r="G20" s="21"/>
      <c r="H20" s="21"/>
      <c r="I20" s="21"/>
      <c r="K20" s="21"/>
      <c r="L20" s="21"/>
      <c r="M20" s="21"/>
      <c r="N20" s="21"/>
      <c r="O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x14ac:dyDescent="0.25">
      <c r="A21" s="1" t="s">
        <v>19</v>
      </c>
      <c r="B21" s="17"/>
      <c r="C21" s="21">
        <v>26</v>
      </c>
      <c r="D21" s="21">
        <v>29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x14ac:dyDescent="0.25">
      <c r="A22" s="1" t="s">
        <v>20</v>
      </c>
      <c r="B22" s="17"/>
      <c r="C22" s="21">
        <v>46</v>
      </c>
      <c r="D22" s="21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x14ac:dyDescent="0.25">
      <c r="A23" s="1" t="s">
        <v>21</v>
      </c>
      <c r="B23" s="17"/>
      <c r="C23" s="21">
        <v>29</v>
      </c>
      <c r="D23" s="21">
        <v>19</v>
      </c>
      <c r="E23" s="21"/>
      <c r="F23" s="21"/>
      <c r="G23" s="21"/>
      <c r="H23" s="21">
        <v>1</v>
      </c>
      <c r="I23" s="21"/>
      <c r="J23" s="21"/>
      <c r="K23" s="21"/>
      <c r="L23" s="21"/>
      <c r="M23" s="21"/>
      <c r="N23" s="21"/>
      <c r="O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x14ac:dyDescent="0.25">
      <c r="A24" s="1" t="s">
        <v>22</v>
      </c>
      <c r="B24" s="17"/>
      <c r="C24" s="21">
        <v>56</v>
      </c>
      <c r="D24" s="21">
        <v>56</v>
      </c>
      <c r="E24" s="21">
        <v>1</v>
      </c>
      <c r="F24" s="21"/>
      <c r="G24" s="21">
        <v>1</v>
      </c>
      <c r="H24" s="21"/>
      <c r="I24" s="21"/>
      <c r="J24" s="21"/>
      <c r="K24" s="21"/>
      <c r="L24" s="21"/>
      <c r="M24" s="21"/>
      <c r="N24" s="21"/>
      <c r="O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x14ac:dyDescent="0.25">
      <c r="A25" s="1" t="s">
        <v>23</v>
      </c>
      <c r="B25" s="17"/>
      <c r="C25" s="21">
        <v>96</v>
      </c>
      <c r="D25" s="21">
        <v>103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x14ac:dyDescent="0.25">
      <c r="A26" s="1" t="s">
        <v>24</v>
      </c>
      <c r="B26" s="17"/>
      <c r="C26" s="21">
        <v>31</v>
      </c>
      <c r="D26" s="21">
        <v>32</v>
      </c>
      <c r="E26" s="21"/>
      <c r="F26" s="21"/>
      <c r="G26" s="21"/>
      <c r="H26" s="21"/>
      <c r="I26" s="21">
        <v>1</v>
      </c>
      <c r="J26" s="21"/>
      <c r="K26" s="21"/>
      <c r="L26" s="21"/>
      <c r="M26" s="21"/>
      <c r="N26" s="21"/>
      <c r="O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x14ac:dyDescent="0.25">
      <c r="A27" s="1" t="s">
        <v>25</v>
      </c>
      <c r="C27" s="21">
        <v>49</v>
      </c>
      <c r="D27" s="21">
        <v>48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x14ac:dyDescent="0.25">
      <c r="A28" s="1" t="s">
        <v>26</v>
      </c>
      <c r="C28" s="21">
        <v>48</v>
      </c>
      <c r="D28" s="21">
        <v>50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1" t="s">
        <v>27</v>
      </c>
      <c r="C29" s="21">
        <v>35</v>
      </c>
      <c r="D29" s="21">
        <v>31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1" t="s">
        <v>28</v>
      </c>
      <c r="C30" s="21">
        <v>77</v>
      </c>
      <c r="D30" s="21">
        <v>79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1" t="s">
        <v>29</v>
      </c>
      <c r="C31" s="21">
        <v>34</v>
      </c>
      <c r="D31" s="21">
        <v>40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x14ac:dyDescent="0.25">
      <c r="A32" s="1" t="s">
        <v>30</v>
      </c>
      <c r="C32" s="21">
        <v>56</v>
      </c>
      <c r="D32" s="21">
        <v>55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114" x14ac:dyDescent="0.25">
      <c r="A33" s="1" t="s">
        <v>31</v>
      </c>
      <c r="C33" s="21">
        <v>57</v>
      </c>
      <c r="D33" s="21">
        <v>56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114" x14ac:dyDescent="0.25">
      <c r="A34" s="1" t="s">
        <v>62</v>
      </c>
      <c r="C34" s="21">
        <v>74</v>
      </c>
      <c r="D34" s="21">
        <v>65</v>
      </c>
      <c r="E34" s="21"/>
      <c r="F34" s="21"/>
      <c r="G34" s="21"/>
      <c r="H34" s="21"/>
      <c r="I34" s="21"/>
      <c r="J34" s="21">
        <v>1</v>
      </c>
      <c r="K34" s="21"/>
      <c r="L34" s="21"/>
      <c r="M34" s="21"/>
      <c r="N34" s="21"/>
      <c r="O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114" x14ac:dyDescent="0.25">
      <c r="A35" s="1" t="s">
        <v>32</v>
      </c>
      <c r="C35" s="21">
        <v>56</v>
      </c>
      <c r="D35" s="21">
        <v>61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114" x14ac:dyDescent="0.25">
      <c r="A36" s="1" t="s">
        <v>33</v>
      </c>
      <c r="C36" s="21">
        <v>6</v>
      </c>
      <c r="D36" s="21">
        <v>10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114" x14ac:dyDescent="0.25">
      <c r="A37" s="1" t="s">
        <v>34</v>
      </c>
      <c r="C37" s="21">
        <v>28</v>
      </c>
      <c r="D37" s="21">
        <v>26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114" x14ac:dyDescent="0.25">
      <c r="A38" s="1" t="s">
        <v>35</v>
      </c>
      <c r="C38" s="21">
        <v>29</v>
      </c>
      <c r="D38" s="21">
        <v>23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114" x14ac:dyDescent="0.25">
      <c r="A39" s="1" t="s">
        <v>36</v>
      </c>
      <c r="C39" s="21">
        <v>75</v>
      </c>
      <c r="D39" s="21">
        <v>77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114" x14ac:dyDescent="0.25">
      <c r="A40" s="1" t="s">
        <v>37</v>
      </c>
      <c r="C40" s="21">
        <v>61</v>
      </c>
      <c r="D40" s="21">
        <v>64</v>
      </c>
      <c r="E40" s="21"/>
      <c r="F40" s="21"/>
      <c r="G40" s="21"/>
      <c r="H40" s="21"/>
      <c r="I40" s="21"/>
      <c r="J40" s="21"/>
      <c r="K40" s="21">
        <v>1</v>
      </c>
      <c r="L40" s="21"/>
      <c r="M40" s="21"/>
      <c r="N40" s="21"/>
      <c r="O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114" x14ac:dyDescent="0.25">
      <c r="A41" s="1" t="s">
        <v>120</v>
      </c>
      <c r="C41" s="21">
        <v>47</v>
      </c>
      <c r="D41" s="21">
        <v>42</v>
      </c>
      <c r="E41" s="21"/>
      <c r="F41" s="21"/>
      <c r="G41" s="21"/>
      <c r="H41" s="21"/>
      <c r="I41" s="21"/>
      <c r="J41" s="21"/>
      <c r="K41" s="21"/>
      <c r="L41" s="21">
        <v>2</v>
      </c>
      <c r="M41" s="21"/>
      <c r="N41" s="21"/>
      <c r="O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114" x14ac:dyDescent="0.25">
      <c r="A42" s="1" t="s">
        <v>38</v>
      </c>
      <c r="C42" s="21">
        <v>13</v>
      </c>
      <c r="D42" s="21">
        <v>12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114" x14ac:dyDescent="0.25">
      <c r="A43" s="1" t="s">
        <v>39</v>
      </c>
      <c r="C43" s="21">
        <v>36</v>
      </c>
      <c r="D43" s="21">
        <v>32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114" s="7" customFormat="1" ht="21.75" customHeight="1" x14ac:dyDescent="0.25">
      <c r="A44" s="7" t="s">
        <v>40</v>
      </c>
      <c r="B44" s="6"/>
      <c r="C44" s="24">
        <f>SUM(C2:C43)</f>
        <v>1872</v>
      </c>
      <c r="D44" s="24">
        <f t="shared" ref="D44:L44" si="0">SUM(D2:D43)</f>
        <v>1853</v>
      </c>
      <c r="E44" s="24">
        <f t="shared" si="0"/>
        <v>2</v>
      </c>
      <c r="F44" s="24">
        <f t="shared" si="0"/>
        <v>1</v>
      </c>
      <c r="G44" s="24">
        <f t="shared" si="0"/>
        <v>2</v>
      </c>
      <c r="H44" s="24">
        <f t="shared" si="0"/>
        <v>1</v>
      </c>
      <c r="I44" s="24">
        <f t="shared" si="0"/>
        <v>1</v>
      </c>
      <c r="J44" s="24">
        <f t="shared" si="0"/>
        <v>1</v>
      </c>
      <c r="K44" s="24">
        <f t="shared" si="0"/>
        <v>1</v>
      </c>
      <c r="L44" s="24">
        <f t="shared" si="0"/>
        <v>2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B44" s="28"/>
      <c r="AC44" s="28"/>
      <c r="AD44" s="24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</row>
    <row r="45" spans="1:114" x14ac:dyDescent="0.25">
      <c r="B45" s="9"/>
    </row>
    <row r="46" spans="1:114" x14ac:dyDescent="0.25">
      <c r="B46" s="10"/>
    </row>
    <row r="47" spans="1:114" x14ac:dyDescent="0.25">
      <c r="B47" s="10"/>
    </row>
    <row r="48" spans="1:114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x14ac:dyDescent="0.25">
      <c r="B95" s="10"/>
    </row>
    <row r="96" spans="2:2" x14ac:dyDescent="0.25">
      <c r="B96" s="10"/>
    </row>
    <row r="97" spans="2:2" x14ac:dyDescent="0.25">
      <c r="B97" s="10"/>
    </row>
    <row r="98" spans="2:2" x14ac:dyDescent="0.25">
      <c r="B98" s="10"/>
    </row>
    <row r="99" spans="2:2" x14ac:dyDescent="0.25">
      <c r="B99" s="10"/>
    </row>
    <row r="100" spans="2:2" x14ac:dyDescent="0.25">
      <c r="B100" s="10"/>
    </row>
    <row r="101" spans="2:2" x14ac:dyDescent="0.25">
      <c r="B101" s="10"/>
    </row>
    <row r="102" spans="2:2" x14ac:dyDescent="0.25">
      <c r="B102" s="10"/>
    </row>
    <row r="103" spans="2:2" x14ac:dyDescent="0.25">
      <c r="B103" s="10"/>
    </row>
    <row r="104" spans="2:2" x14ac:dyDescent="0.25">
      <c r="B104" s="10"/>
    </row>
    <row r="105" spans="2:2" x14ac:dyDescent="0.25">
      <c r="B105" s="10"/>
    </row>
    <row r="106" spans="2:2" x14ac:dyDescent="0.25">
      <c r="B106" s="10"/>
    </row>
    <row r="107" spans="2:2" x14ac:dyDescent="0.25">
      <c r="B107" s="10"/>
    </row>
    <row r="108" spans="2:2" x14ac:dyDescent="0.25">
      <c r="B108" s="10"/>
    </row>
    <row r="109" spans="2:2" x14ac:dyDescent="0.25">
      <c r="B109" s="10"/>
    </row>
    <row r="110" spans="2:2" x14ac:dyDescent="0.25">
      <c r="B110" s="10"/>
    </row>
    <row r="111" spans="2:2" x14ac:dyDescent="0.25">
      <c r="B111" s="10"/>
    </row>
    <row r="112" spans="2:2" x14ac:dyDescent="0.25">
      <c r="B112" s="10"/>
    </row>
    <row r="113" spans="2:2" x14ac:dyDescent="0.25">
      <c r="B113" s="10"/>
    </row>
    <row r="114" spans="2:2" x14ac:dyDescent="0.25">
      <c r="B114" s="10"/>
    </row>
    <row r="115" spans="2:2" x14ac:dyDescent="0.25">
      <c r="B115" s="10"/>
    </row>
    <row r="116" spans="2:2" x14ac:dyDescent="0.25">
      <c r="B116" s="10"/>
    </row>
    <row r="117" spans="2:2" x14ac:dyDescent="0.25">
      <c r="B117" s="10"/>
    </row>
    <row r="118" spans="2:2" x14ac:dyDescent="0.25">
      <c r="B118" s="10"/>
    </row>
    <row r="119" spans="2:2" x14ac:dyDescent="0.25">
      <c r="B119" s="10"/>
    </row>
    <row r="120" spans="2:2" x14ac:dyDescent="0.25">
      <c r="B120" s="10"/>
    </row>
    <row r="121" spans="2:2" x14ac:dyDescent="0.25">
      <c r="B121" s="10"/>
    </row>
    <row r="122" spans="2:2" x14ac:dyDescent="0.25">
      <c r="B122" s="10"/>
    </row>
    <row r="123" spans="2:2" x14ac:dyDescent="0.25">
      <c r="B123" s="10"/>
    </row>
    <row r="124" spans="2:2" x14ac:dyDescent="0.25">
      <c r="B124" s="10"/>
    </row>
    <row r="125" spans="2:2" x14ac:dyDescent="0.25">
      <c r="B125" s="10"/>
    </row>
    <row r="126" spans="2:2" x14ac:dyDescent="0.25">
      <c r="B126" s="10"/>
    </row>
    <row r="127" spans="2:2" x14ac:dyDescent="0.25">
      <c r="B127" s="10"/>
    </row>
    <row r="128" spans="2:2" x14ac:dyDescent="0.25">
      <c r="B128" s="10"/>
    </row>
    <row r="129" spans="2:2" x14ac:dyDescent="0.25">
      <c r="B129" s="10"/>
    </row>
    <row r="130" spans="2:2" x14ac:dyDescent="0.25">
      <c r="B130" s="10"/>
    </row>
    <row r="131" spans="2:2" x14ac:dyDescent="0.25">
      <c r="B131" s="10"/>
    </row>
    <row r="132" spans="2:2" x14ac:dyDescent="0.25">
      <c r="B132" s="10"/>
    </row>
    <row r="133" spans="2:2" x14ac:dyDescent="0.25">
      <c r="B133" s="10"/>
    </row>
    <row r="134" spans="2:2" x14ac:dyDescent="0.25">
      <c r="B134" s="10"/>
    </row>
    <row r="135" spans="2:2" x14ac:dyDescent="0.25">
      <c r="B135" s="10"/>
    </row>
    <row r="136" spans="2:2" x14ac:dyDescent="0.25">
      <c r="B136" s="10"/>
    </row>
    <row r="137" spans="2:2" x14ac:dyDescent="0.25">
      <c r="B137" s="10"/>
    </row>
    <row r="138" spans="2:2" x14ac:dyDescent="0.25">
      <c r="B138" s="10"/>
    </row>
    <row r="139" spans="2:2" x14ac:dyDescent="0.25">
      <c r="B139" s="10"/>
    </row>
    <row r="140" spans="2:2" x14ac:dyDescent="0.25">
      <c r="B140" s="10"/>
    </row>
    <row r="141" spans="2:2" x14ac:dyDescent="0.25">
      <c r="B141" s="10"/>
    </row>
    <row r="142" spans="2:2" x14ac:dyDescent="0.25">
      <c r="B142" s="10"/>
    </row>
    <row r="143" spans="2:2" x14ac:dyDescent="0.25">
      <c r="B143" s="10"/>
    </row>
    <row r="144" spans="2:2" x14ac:dyDescent="0.25">
      <c r="B144" s="10"/>
    </row>
    <row r="145" spans="2:2" x14ac:dyDescent="0.25">
      <c r="B145" s="10"/>
    </row>
    <row r="146" spans="2:2" x14ac:dyDescent="0.25">
      <c r="B146" s="10"/>
    </row>
    <row r="147" spans="2:2" x14ac:dyDescent="0.25">
      <c r="B147" s="10"/>
    </row>
    <row r="148" spans="2:2" x14ac:dyDescent="0.25">
      <c r="B148" s="10"/>
    </row>
    <row r="149" spans="2:2" x14ac:dyDescent="0.25">
      <c r="B149" s="10"/>
    </row>
    <row r="150" spans="2:2" x14ac:dyDescent="0.25">
      <c r="B150" s="10"/>
    </row>
    <row r="151" spans="2:2" x14ac:dyDescent="0.25">
      <c r="B151" s="10"/>
    </row>
    <row r="152" spans="2:2" x14ac:dyDescent="0.25">
      <c r="B152" s="10"/>
    </row>
    <row r="153" spans="2:2" x14ac:dyDescent="0.25">
      <c r="B153" s="10"/>
    </row>
    <row r="154" spans="2:2" x14ac:dyDescent="0.25">
      <c r="B154" s="10"/>
    </row>
    <row r="155" spans="2:2" x14ac:dyDescent="0.25">
      <c r="B155" s="10"/>
    </row>
    <row r="156" spans="2:2" x14ac:dyDescent="0.25">
      <c r="B156" s="10"/>
    </row>
    <row r="157" spans="2:2" x14ac:dyDescent="0.25">
      <c r="B157" s="10"/>
    </row>
    <row r="158" spans="2:2" x14ac:dyDescent="0.25">
      <c r="B158" s="10"/>
    </row>
    <row r="159" spans="2:2" x14ac:dyDescent="0.25">
      <c r="B159" s="10"/>
    </row>
    <row r="160" spans="2:2" x14ac:dyDescent="0.25">
      <c r="B160" s="10"/>
    </row>
    <row r="161" spans="2:2" x14ac:dyDescent="0.25">
      <c r="B161" s="10"/>
    </row>
    <row r="162" spans="2:2" x14ac:dyDescent="0.25">
      <c r="B162" s="10"/>
    </row>
    <row r="163" spans="2:2" x14ac:dyDescent="0.25">
      <c r="B163" s="10"/>
    </row>
    <row r="164" spans="2:2" x14ac:dyDescent="0.25">
      <c r="B164" s="10"/>
    </row>
    <row r="165" spans="2:2" x14ac:dyDescent="0.25">
      <c r="B165" s="10"/>
    </row>
    <row r="166" spans="2:2" x14ac:dyDescent="0.25">
      <c r="B166" s="10"/>
    </row>
    <row r="167" spans="2:2" x14ac:dyDescent="0.25">
      <c r="B167" s="10"/>
    </row>
    <row r="168" spans="2:2" x14ac:dyDescent="0.25">
      <c r="B168" s="10"/>
    </row>
    <row r="169" spans="2:2" x14ac:dyDescent="0.25">
      <c r="B169" s="10"/>
    </row>
    <row r="170" spans="2:2" x14ac:dyDescent="0.25">
      <c r="B170" s="10"/>
    </row>
    <row r="171" spans="2:2" x14ac:dyDescent="0.25">
      <c r="B171" s="10"/>
    </row>
    <row r="172" spans="2:2" x14ac:dyDescent="0.25">
      <c r="B172" s="10"/>
    </row>
    <row r="173" spans="2:2" x14ac:dyDescent="0.25">
      <c r="B173" s="10"/>
    </row>
    <row r="174" spans="2:2" x14ac:dyDescent="0.25">
      <c r="B174" s="10"/>
    </row>
    <row r="175" spans="2:2" x14ac:dyDescent="0.25">
      <c r="B175" s="10"/>
    </row>
    <row r="176" spans="2:2" x14ac:dyDescent="0.25">
      <c r="B176" s="10"/>
    </row>
    <row r="177" spans="2:2" x14ac:dyDescent="0.25">
      <c r="B177" s="10"/>
    </row>
    <row r="178" spans="2:2" x14ac:dyDescent="0.25">
      <c r="B178" s="10"/>
    </row>
    <row r="179" spans="2:2" x14ac:dyDescent="0.25">
      <c r="B179" s="10"/>
    </row>
    <row r="180" spans="2:2" x14ac:dyDescent="0.25">
      <c r="B180" s="10"/>
    </row>
    <row r="181" spans="2:2" x14ac:dyDescent="0.25">
      <c r="B181" s="10"/>
    </row>
    <row r="182" spans="2:2" x14ac:dyDescent="0.25">
      <c r="B182" s="10"/>
    </row>
    <row r="183" spans="2:2" x14ac:dyDescent="0.25">
      <c r="B183" s="10"/>
    </row>
    <row r="184" spans="2:2" x14ac:dyDescent="0.25">
      <c r="B184" s="10"/>
    </row>
    <row r="185" spans="2:2" x14ac:dyDescent="0.25">
      <c r="B185" s="10"/>
    </row>
    <row r="186" spans="2:2" x14ac:dyDescent="0.25">
      <c r="B186" s="10"/>
    </row>
    <row r="187" spans="2:2" x14ac:dyDescent="0.25">
      <c r="B187" s="10"/>
    </row>
    <row r="188" spans="2:2" x14ac:dyDescent="0.25">
      <c r="B188" s="10"/>
    </row>
    <row r="189" spans="2:2" x14ac:dyDescent="0.25">
      <c r="B189" s="10"/>
    </row>
    <row r="190" spans="2:2" x14ac:dyDescent="0.25">
      <c r="B190" s="10"/>
    </row>
    <row r="191" spans="2:2" x14ac:dyDescent="0.25">
      <c r="B191" s="10"/>
    </row>
    <row r="192" spans="2:2" x14ac:dyDescent="0.25">
      <c r="B192" s="10"/>
    </row>
    <row r="193" spans="2:2" x14ac:dyDescent="0.25">
      <c r="B193" s="10"/>
    </row>
    <row r="194" spans="2:2" x14ac:dyDescent="0.25">
      <c r="B194" s="10"/>
    </row>
    <row r="195" spans="2:2" x14ac:dyDescent="0.25">
      <c r="B195" s="10"/>
    </row>
    <row r="196" spans="2:2" x14ac:dyDescent="0.25">
      <c r="B196" s="10"/>
    </row>
    <row r="197" spans="2:2" x14ac:dyDescent="0.25">
      <c r="B197" s="10"/>
    </row>
    <row r="198" spans="2:2" x14ac:dyDescent="0.25">
      <c r="B198" s="10"/>
    </row>
  </sheetData>
  <pageMargins left="0.7" right="0.7" top="0.75" bottom="0.75" header="0.3" footer="0.3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9"/>
  <sheetViews>
    <sheetView zoomScale="90" zoomScaleNormal="90" workbookViewId="0">
      <pane xSplit="14" ySplit="4" topLeftCell="O5" activePane="bottomRight" state="frozen"/>
      <selection pane="topRight" activeCell="O1" sqref="O1"/>
      <selection pane="bottomLeft" activeCell="A5" sqref="A5"/>
      <selection pane="bottomRight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1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0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34.75" customHeight="1" thickBot="1" x14ac:dyDescent="0.35">
      <c r="A1" s="11" t="s">
        <v>49</v>
      </c>
      <c r="B1" s="42" t="s">
        <v>145</v>
      </c>
      <c r="C1" s="38" t="s">
        <v>87</v>
      </c>
      <c r="D1" s="12" t="s">
        <v>86</v>
      </c>
      <c r="E1" s="12" t="s">
        <v>98</v>
      </c>
      <c r="F1" s="12" t="s">
        <v>99</v>
      </c>
      <c r="G1" s="12" t="s">
        <v>103</v>
      </c>
      <c r="H1" s="13" t="s">
        <v>107</v>
      </c>
      <c r="I1" s="13" t="s">
        <v>108</v>
      </c>
      <c r="J1" s="13" t="s">
        <v>116</v>
      </c>
      <c r="K1" s="13" t="s">
        <v>129</v>
      </c>
      <c r="L1" s="12" t="s">
        <v>132</v>
      </c>
      <c r="M1" s="13" t="s">
        <v>134</v>
      </c>
      <c r="N1" s="13" t="s">
        <v>139</v>
      </c>
      <c r="O1" s="13" t="s">
        <v>140</v>
      </c>
      <c r="P1" s="31" t="s">
        <v>143</v>
      </c>
      <c r="Q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29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</row>
    <row r="2" spans="1:283" ht="15.75" thickTop="1" x14ac:dyDescent="0.25">
      <c r="A2" s="1" t="s">
        <v>0</v>
      </c>
      <c r="C2" s="41">
        <v>15</v>
      </c>
      <c r="D2" s="21">
        <v>19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3" x14ac:dyDescent="0.25">
      <c r="A3" s="1" t="s">
        <v>1</v>
      </c>
      <c r="B3" s="5"/>
      <c r="C3" s="20">
        <v>82</v>
      </c>
      <c r="D3" s="21">
        <v>15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3" x14ac:dyDescent="0.25">
      <c r="A4" s="1" t="s">
        <v>2</v>
      </c>
      <c r="C4" s="20">
        <v>87</v>
      </c>
      <c r="D4" s="21">
        <v>24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3" x14ac:dyDescent="0.25">
      <c r="A5" s="1" t="s">
        <v>3</v>
      </c>
      <c r="C5" s="20">
        <v>128</v>
      </c>
      <c r="D5" s="21">
        <v>43</v>
      </c>
      <c r="E5" s="21">
        <v>1</v>
      </c>
      <c r="F5" s="21">
        <v>1</v>
      </c>
      <c r="G5" s="21"/>
      <c r="H5" s="21"/>
      <c r="I5" s="21"/>
      <c r="J5" s="21"/>
      <c r="K5" s="21"/>
      <c r="L5" s="21"/>
      <c r="M5" s="21"/>
      <c r="N5" s="21"/>
      <c r="O5" s="21"/>
      <c r="Q5" s="21"/>
      <c r="R5" s="21"/>
      <c r="T5" s="21"/>
      <c r="U5" s="21"/>
      <c r="V5" s="21"/>
      <c r="W5" s="21"/>
      <c r="X5" s="21"/>
      <c r="Y5" s="21"/>
      <c r="Z5" s="21"/>
    </row>
    <row r="6" spans="1:283" x14ac:dyDescent="0.25">
      <c r="A6" s="1" t="s">
        <v>4</v>
      </c>
      <c r="C6" s="20">
        <v>31</v>
      </c>
      <c r="D6" s="21">
        <v>13</v>
      </c>
      <c r="E6" s="21"/>
      <c r="F6" s="21"/>
      <c r="G6" s="21">
        <v>1</v>
      </c>
      <c r="H6" s="21"/>
      <c r="I6" s="21"/>
      <c r="J6" s="21"/>
      <c r="K6" s="21"/>
      <c r="L6" s="21"/>
      <c r="M6" s="21"/>
      <c r="N6" s="21"/>
      <c r="O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83" x14ac:dyDescent="0.25">
      <c r="A7" s="1" t="s">
        <v>5</v>
      </c>
      <c r="C7" s="20">
        <v>48</v>
      </c>
      <c r="D7" s="21">
        <v>14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3" x14ac:dyDescent="0.25">
      <c r="A8" s="1" t="s">
        <v>6</v>
      </c>
      <c r="C8" s="20">
        <v>84</v>
      </c>
      <c r="D8" s="21">
        <v>28</v>
      </c>
      <c r="E8" s="21"/>
      <c r="F8" s="21"/>
      <c r="G8" s="21"/>
      <c r="H8" s="21">
        <v>1</v>
      </c>
      <c r="I8" s="21">
        <v>1</v>
      </c>
      <c r="J8" s="21"/>
      <c r="K8" s="21"/>
      <c r="L8" s="21"/>
      <c r="M8" s="21"/>
      <c r="N8" s="21"/>
      <c r="O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3" x14ac:dyDescent="0.25">
      <c r="A9" s="1" t="s">
        <v>7</v>
      </c>
      <c r="C9" s="20">
        <v>10</v>
      </c>
      <c r="D9" s="21">
        <v>10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3" x14ac:dyDescent="0.25">
      <c r="A10" s="1" t="s">
        <v>8</v>
      </c>
      <c r="C10" s="20">
        <v>31</v>
      </c>
      <c r="D10" s="21">
        <v>20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83" x14ac:dyDescent="0.25">
      <c r="A11" s="1" t="s">
        <v>9</v>
      </c>
      <c r="C11" s="20">
        <v>21</v>
      </c>
      <c r="D11" s="21">
        <v>26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3" x14ac:dyDescent="0.25">
      <c r="A12" s="1" t="s">
        <v>10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3" x14ac:dyDescent="0.25">
      <c r="A13" s="1" t="s">
        <v>11</v>
      </c>
      <c r="C13" s="20">
        <v>49</v>
      </c>
      <c r="D13" s="21">
        <v>45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3" x14ac:dyDescent="0.25">
      <c r="A14" s="1" t="s">
        <v>12</v>
      </c>
      <c r="C14" s="20">
        <v>59</v>
      </c>
      <c r="D14" s="21">
        <v>7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3" x14ac:dyDescent="0.25">
      <c r="A15" s="1" t="s">
        <v>13</v>
      </c>
      <c r="B15" s="17"/>
      <c r="C15" s="20">
        <v>44</v>
      </c>
      <c r="D15" s="21">
        <v>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3" x14ac:dyDescent="0.25">
      <c r="A16" s="1" t="s">
        <v>14</v>
      </c>
      <c r="B16" s="17"/>
      <c r="C16" s="20">
        <v>14</v>
      </c>
      <c r="D16" s="21">
        <v>5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114" x14ac:dyDescent="0.25">
      <c r="A17" s="1" t="s">
        <v>15</v>
      </c>
      <c r="B17" s="17"/>
      <c r="C17" s="20">
        <v>21</v>
      </c>
      <c r="D17" s="21">
        <v>18</v>
      </c>
      <c r="E17" s="21"/>
      <c r="F17" s="21"/>
      <c r="G17" s="21"/>
      <c r="H17" s="21"/>
      <c r="I17" s="21"/>
      <c r="J17" s="21">
        <v>1</v>
      </c>
      <c r="K17" s="21"/>
      <c r="L17" s="21"/>
      <c r="M17" s="21"/>
      <c r="N17" s="21"/>
      <c r="O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</row>
    <row r="18" spans="1:114" x14ac:dyDescent="0.25">
      <c r="A18" s="1" t="s">
        <v>16</v>
      </c>
      <c r="B18" s="17"/>
      <c r="C18" s="20">
        <v>55</v>
      </c>
      <c r="D18" s="21">
        <v>9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</row>
    <row r="19" spans="1:114" x14ac:dyDescent="0.25">
      <c r="A19" s="1" t="s">
        <v>17</v>
      </c>
      <c r="B19" s="17"/>
      <c r="C19" s="20">
        <v>1</v>
      </c>
      <c r="D19" s="21">
        <v>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</row>
    <row r="20" spans="1:114" x14ac:dyDescent="0.25">
      <c r="A20" s="1" t="s">
        <v>18</v>
      </c>
      <c r="B20" s="25"/>
      <c r="C20" s="20">
        <v>42</v>
      </c>
      <c r="D20" s="21">
        <v>4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21"/>
      <c r="R20" s="21"/>
      <c r="S20" s="21"/>
      <c r="T20" s="21"/>
      <c r="U20" s="21"/>
      <c r="V20" s="21"/>
      <c r="W20" s="21"/>
      <c r="X20" s="21"/>
      <c r="AB20" s="1"/>
      <c r="AC20" s="1"/>
      <c r="AD20" s="1"/>
      <c r="AE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1:114" x14ac:dyDescent="0.25">
      <c r="A21" s="1" t="s">
        <v>19</v>
      </c>
      <c r="B21" s="25"/>
      <c r="C21" s="20">
        <v>32</v>
      </c>
      <c r="D21" s="21">
        <v>8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Q21" s="21"/>
      <c r="R21" s="21"/>
      <c r="S21" s="21"/>
      <c r="T21" s="21"/>
      <c r="U21" s="21"/>
      <c r="V21" s="21"/>
      <c r="W21" s="21"/>
      <c r="X21" s="21"/>
      <c r="AB21" s="1"/>
      <c r="AC21" s="1"/>
      <c r="AD21" s="1"/>
      <c r="AE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1:114" x14ac:dyDescent="0.25">
      <c r="A22" s="1" t="s">
        <v>20</v>
      </c>
      <c r="B22" s="25"/>
      <c r="C22" s="20">
        <v>29</v>
      </c>
      <c r="D22" s="21">
        <v>15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21"/>
      <c r="R22" s="21"/>
      <c r="S22" s="21"/>
      <c r="T22" s="21"/>
      <c r="U22" s="21"/>
      <c r="V22" s="21"/>
      <c r="W22" s="21"/>
      <c r="X22" s="21"/>
      <c r="AB22" s="1"/>
      <c r="AC22" s="1"/>
      <c r="AD22" s="1"/>
      <c r="AE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1:114" x14ac:dyDescent="0.25">
      <c r="A23" s="1" t="s">
        <v>21</v>
      </c>
      <c r="B23" s="25"/>
      <c r="C23" s="20">
        <v>19</v>
      </c>
      <c r="D23" s="21">
        <v>8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Q23" s="21"/>
      <c r="R23" s="21"/>
      <c r="S23" s="21"/>
      <c r="T23" s="21"/>
      <c r="U23" s="21"/>
      <c r="V23" s="21"/>
      <c r="W23" s="21"/>
      <c r="X23" s="21"/>
      <c r="AB23" s="1"/>
      <c r="AC23" s="1"/>
      <c r="AD23" s="1"/>
      <c r="AE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 x14ac:dyDescent="0.25">
      <c r="A24" s="1" t="s">
        <v>22</v>
      </c>
      <c r="B24" s="25"/>
      <c r="C24" s="20">
        <v>27</v>
      </c>
      <c r="D24" s="21">
        <v>41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21"/>
      <c r="R24" s="21"/>
      <c r="S24" s="21"/>
      <c r="T24" s="21"/>
      <c r="U24" s="21"/>
      <c r="V24" s="21"/>
      <c r="W24" s="21"/>
      <c r="X24" s="21"/>
      <c r="AB24" s="1"/>
      <c r="AC24" s="1"/>
      <c r="AD24" s="1"/>
      <c r="AE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 x14ac:dyDescent="0.25">
      <c r="A25" s="1" t="s">
        <v>23</v>
      </c>
      <c r="B25" s="25"/>
      <c r="C25" s="20">
        <v>79</v>
      </c>
      <c r="D25" s="21">
        <v>54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21"/>
      <c r="R25" s="21"/>
      <c r="S25" s="21"/>
      <c r="T25" s="21"/>
      <c r="U25" s="21"/>
      <c r="V25" s="21"/>
      <c r="W25" s="21"/>
      <c r="X25" s="21"/>
      <c r="AB25" s="1"/>
      <c r="AC25" s="1"/>
      <c r="AD25" s="1"/>
      <c r="AE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 x14ac:dyDescent="0.25">
      <c r="A26" s="1" t="s">
        <v>24</v>
      </c>
      <c r="B26" s="25"/>
      <c r="C26" s="20">
        <v>38</v>
      </c>
      <c r="D26" s="21">
        <v>4</v>
      </c>
      <c r="E26" s="21"/>
      <c r="F26" s="21"/>
      <c r="G26" s="21"/>
      <c r="H26" s="21"/>
      <c r="I26" s="21"/>
      <c r="J26" s="21"/>
      <c r="K26" s="21">
        <v>1</v>
      </c>
      <c r="L26" s="21"/>
      <c r="M26" s="21"/>
      <c r="N26" s="21"/>
      <c r="O26" s="21"/>
      <c r="Q26" s="21"/>
      <c r="R26" s="21"/>
      <c r="S26" s="21"/>
      <c r="T26" s="21"/>
      <c r="U26" s="21"/>
      <c r="V26" s="21"/>
      <c r="W26" s="21"/>
      <c r="X26" s="21"/>
      <c r="AB26" s="1"/>
      <c r="AC26" s="1"/>
      <c r="AD26" s="1"/>
      <c r="AE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 x14ac:dyDescent="0.25">
      <c r="A27" s="1" t="s">
        <v>25</v>
      </c>
      <c r="B27" s="25"/>
      <c r="C27" s="20">
        <v>40</v>
      </c>
      <c r="D27" s="21">
        <v>24</v>
      </c>
      <c r="E27" s="21"/>
      <c r="F27" s="21"/>
      <c r="G27" s="21"/>
      <c r="H27" s="21"/>
      <c r="I27" s="21"/>
      <c r="J27" s="21"/>
      <c r="K27" s="21"/>
      <c r="L27" s="21">
        <v>1</v>
      </c>
      <c r="M27" s="34"/>
      <c r="N27" s="21"/>
      <c r="O27" s="21"/>
      <c r="Q27" s="21"/>
      <c r="R27" s="21"/>
      <c r="S27" s="21"/>
      <c r="T27" s="21"/>
      <c r="U27" s="21"/>
      <c r="V27" s="21"/>
      <c r="W27" s="21"/>
      <c r="X27" s="21"/>
      <c r="AB27" s="1"/>
      <c r="AC27" s="1"/>
      <c r="AD27" s="1"/>
      <c r="AE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1:114" x14ac:dyDescent="0.25">
      <c r="A28" s="1" t="s">
        <v>26</v>
      </c>
      <c r="B28" s="25"/>
      <c r="C28" s="20">
        <v>43</v>
      </c>
      <c r="D28" s="21">
        <v>25</v>
      </c>
      <c r="E28" s="21"/>
      <c r="F28" s="21"/>
      <c r="G28" s="21"/>
      <c r="H28" s="21"/>
      <c r="I28" s="21"/>
      <c r="J28" s="21"/>
      <c r="K28" s="21"/>
      <c r="L28" s="21"/>
      <c r="M28" s="34"/>
      <c r="N28" s="21"/>
      <c r="O28" s="21"/>
      <c r="Q28" s="21"/>
      <c r="R28" s="21"/>
      <c r="S28" s="21"/>
      <c r="T28" s="21"/>
      <c r="U28" s="21"/>
      <c r="V28" s="21"/>
      <c r="W28" s="21"/>
      <c r="X28" s="21"/>
      <c r="AB28" s="1"/>
      <c r="AC28" s="1"/>
      <c r="AD28" s="1"/>
      <c r="AE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1:114" x14ac:dyDescent="0.25">
      <c r="A29" s="1" t="s">
        <v>27</v>
      </c>
      <c r="B29" s="25"/>
      <c r="C29" s="20">
        <v>16</v>
      </c>
      <c r="D29" s="21">
        <v>24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Q29" s="21"/>
      <c r="R29" s="21"/>
      <c r="S29" s="21"/>
      <c r="T29" s="21"/>
      <c r="U29" s="21"/>
      <c r="V29" s="21"/>
      <c r="W29" s="21"/>
      <c r="X29" s="21"/>
      <c r="AB29" s="1"/>
      <c r="AC29" s="1"/>
      <c r="AD29" s="1"/>
      <c r="AE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1:114" x14ac:dyDescent="0.25">
      <c r="A30" s="1" t="s">
        <v>28</v>
      </c>
      <c r="B30" s="25"/>
      <c r="C30" s="20">
        <v>56</v>
      </c>
      <c r="D30" s="21">
        <v>66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Q30" s="21"/>
      <c r="R30" s="21"/>
      <c r="S30" s="21"/>
      <c r="T30" s="21"/>
      <c r="U30" s="21"/>
      <c r="V30" s="21"/>
      <c r="W30" s="21"/>
      <c r="X30" s="21"/>
      <c r="AB30" s="1"/>
      <c r="AC30" s="1"/>
      <c r="AD30" s="1"/>
      <c r="AE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1:114" x14ac:dyDescent="0.25">
      <c r="A31" s="1" t="s">
        <v>29</v>
      </c>
      <c r="B31" s="25"/>
      <c r="C31" s="20">
        <v>28</v>
      </c>
      <c r="D31" s="21">
        <v>17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Q31" s="21"/>
      <c r="R31" s="21"/>
      <c r="S31" s="21"/>
      <c r="T31" s="21"/>
      <c r="U31" s="21"/>
      <c r="V31" s="21"/>
      <c r="W31" s="21"/>
      <c r="X31" s="21"/>
      <c r="AB31" s="1"/>
      <c r="AC31" s="1"/>
      <c r="AD31" s="1"/>
      <c r="AE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1:114" x14ac:dyDescent="0.25">
      <c r="A32" s="1" t="s">
        <v>30</v>
      </c>
      <c r="B32" s="25"/>
      <c r="C32" s="20">
        <v>48</v>
      </c>
      <c r="D32" s="21">
        <v>17</v>
      </c>
      <c r="E32" s="21"/>
      <c r="F32" s="21"/>
      <c r="G32" s="21"/>
      <c r="H32" s="21"/>
      <c r="I32" s="21"/>
      <c r="J32" s="21"/>
      <c r="K32" s="21"/>
      <c r="L32" s="21"/>
      <c r="M32" s="21">
        <v>1</v>
      </c>
      <c r="N32" s="21"/>
      <c r="O32" s="21"/>
      <c r="Q32" s="21"/>
      <c r="R32" s="21"/>
      <c r="S32" s="21"/>
      <c r="T32" s="21"/>
      <c r="U32" s="21"/>
      <c r="V32" s="21"/>
      <c r="W32" s="21"/>
      <c r="X32" s="21"/>
      <c r="AB32" s="1"/>
      <c r="AC32" s="1"/>
      <c r="AD32" s="1"/>
      <c r="AE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1:114" x14ac:dyDescent="0.25">
      <c r="A33" s="1" t="s">
        <v>31</v>
      </c>
      <c r="B33" s="25"/>
      <c r="C33" s="20">
        <v>23</v>
      </c>
      <c r="D33" s="21">
        <v>71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Q33" s="21"/>
      <c r="R33" s="21"/>
      <c r="S33" s="21"/>
      <c r="T33" s="21"/>
      <c r="U33" s="21"/>
      <c r="V33" s="21"/>
      <c r="W33" s="21"/>
      <c r="X33" s="21"/>
      <c r="AB33" s="1"/>
      <c r="AC33" s="1"/>
      <c r="AD33" s="1"/>
      <c r="AE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</row>
    <row r="34" spans="1:114" x14ac:dyDescent="0.25">
      <c r="A34" s="1" t="s">
        <v>119</v>
      </c>
      <c r="B34" s="25"/>
      <c r="C34" s="20">
        <v>41</v>
      </c>
      <c r="D34" s="21">
        <v>42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Q34" s="21"/>
      <c r="R34" s="21"/>
      <c r="S34" s="21"/>
      <c r="T34" s="21"/>
      <c r="U34" s="21"/>
      <c r="V34" s="21"/>
      <c r="W34" s="21"/>
      <c r="X34" s="21"/>
      <c r="AB34" s="1"/>
      <c r="AC34" s="1"/>
      <c r="AD34" s="1"/>
      <c r="AE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1:114" x14ac:dyDescent="0.25">
      <c r="A35" s="1" t="s">
        <v>138</v>
      </c>
      <c r="B35" s="25"/>
      <c r="C35" s="20">
        <v>21</v>
      </c>
      <c r="D35" s="21">
        <v>60</v>
      </c>
      <c r="E35" s="21"/>
      <c r="F35" s="21"/>
      <c r="G35" s="21"/>
      <c r="H35" s="21"/>
      <c r="I35" s="21"/>
      <c r="J35" s="21"/>
      <c r="K35" s="21"/>
      <c r="L35" s="21"/>
      <c r="M35" s="21"/>
      <c r="N35" s="21">
        <v>1</v>
      </c>
      <c r="O35" s="21"/>
      <c r="Q35" s="21"/>
      <c r="R35" s="21"/>
      <c r="S35" s="21"/>
      <c r="T35" s="21"/>
      <c r="U35" s="21"/>
      <c r="V35" s="21"/>
      <c r="W35" s="21"/>
      <c r="X35" s="21"/>
      <c r="AB35" s="1"/>
      <c r="AC35" s="1"/>
      <c r="AD35" s="1"/>
      <c r="AE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</row>
    <row r="36" spans="1:114" x14ac:dyDescent="0.25">
      <c r="A36" s="1" t="s">
        <v>33</v>
      </c>
      <c r="B36" s="25"/>
      <c r="C36" s="20">
        <v>4</v>
      </c>
      <c r="D36" s="21">
        <v>7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Q36" s="21"/>
      <c r="R36" s="21"/>
      <c r="S36" s="21"/>
      <c r="T36" s="21"/>
      <c r="U36" s="21"/>
      <c r="V36" s="21"/>
      <c r="W36" s="21"/>
      <c r="X36" s="21"/>
      <c r="AB36" s="1"/>
      <c r="AC36" s="1"/>
      <c r="AD36" s="1"/>
      <c r="AE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</row>
    <row r="37" spans="1:114" x14ac:dyDescent="0.25">
      <c r="A37" s="1" t="s">
        <v>34</v>
      </c>
      <c r="B37" s="25"/>
      <c r="C37" s="20">
        <v>20</v>
      </c>
      <c r="D37" s="21">
        <v>12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Q37" s="21"/>
      <c r="R37" s="21"/>
      <c r="S37" s="21"/>
      <c r="T37" s="21"/>
      <c r="U37" s="21"/>
      <c r="V37" s="21"/>
      <c r="W37" s="21"/>
      <c r="X37" s="21"/>
      <c r="AB37" s="1"/>
      <c r="AC37" s="1"/>
      <c r="AD37" s="1"/>
      <c r="AE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</row>
    <row r="38" spans="1:114" x14ac:dyDescent="0.25">
      <c r="A38" s="1" t="s">
        <v>35</v>
      </c>
      <c r="B38" s="25"/>
      <c r="C38" s="20">
        <v>21</v>
      </c>
      <c r="D38" s="21">
        <v>12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>
        <v>1</v>
      </c>
      <c r="Q38" s="21"/>
      <c r="R38" s="21"/>
      <c r="S38" s="21"/>
      <c r="T38" s="21"/>
      <c r="U38" s="21"/>
      <c r="V38" s="21"/>
      <c r="W38" s="21"/>
      <c r="X38" s="21"/>
      <c r="AB38" s="1"/>
      <c r="AC38" s="1"/>
      <c r="AD38" s="1"/>
      <c r="AE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</row>
    <row r="39" spans="1:114" x14ac:dyDescent="0.25">
      <c r="A39" s="1" t="s">
        <v>36</v>
      </c>
      <c r="B39" s="25"/>
      <c r="C39" s="20">
        <v>48</v>
      </c>
      <c r="D39" s="21">
        <v>57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Q39" s="21"/>
      <c r="R39" s="21"/>
      <c r="S39" s="21"/>
      <c r="T39" s="21"/>
      <c r="U39" s="21"/>
      <c r="V39" s="21"/>
      <c r="W39" s="21"/>
      <c r="X39" s="21"/>
      <c r="AB39" s="1"/>
      <c r="AC39" s="1"/>
      <c r="AD39" s="1"/>
      <c r="AE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</row>
    <row r="40" spans="1:114" x14ac:dyDescent="0.25">
      <c r="A40" s="1" t="s">
        <v>37</v>
      </c>
      <c r="B40" s="25"/>
      <c r="C40" s="20">
        <v>38</v>
      </c>
      <c r="D40" s="21">
        <v>52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Q40" s="21"/>
      <c r="R40" s="21"/>
      <c r="S40" s="21"/>
      <c r="T40" s="21"/>
      <c r="U40" s="21"/>
      <c r="V40" s="21"/>
      <c r="W40" s="21"/>
      <c r="X40" s="21"/>
      <c r="AB40" s="1"/>
      <c r="AC40" s="1"/>
      <c r="AD40" s="1"/>
      <c r="AE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</row>
    <row r="41" spans="1:114" x14ac:dyDescent="0.25">
      <c r="A41" s="1" t="s">
        <v>63</v>
      </c>
      <c r="B41" s="25"/>
      <c r="C41" s="20">
        <v>33</v>
      </c>
      <c r="D41" s="21">
        <v>30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>
        <v>1</v>
      </c>
      <c r="Q41" s="21"/>
      <c r="R41" s="21"/>
      <c r="S41" s="21"/>
      <c r="T41" s="21"/>
      <c r="U41" s="21"/>
      <c r="V41" s="21"/>
      <c r="W41" s="21"/>
      <c r="X41" s="21"/>
      <c r="AB41" s="1"/>
      <c r="AC41" s="1"/>
      <c r="AD41" s="1"/>
      <c r="AE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</row>
    <row r="42" spans="1:114" x14ac:dyDescent="0.25">
      <c r="A42" s="1" t="s">
        <v>38</v>
      </c>
      <c r="B42" s="25"/>
      <c r="C42" s="20">
        <v>13</v>
      </c>
      <c r="D42" s="21">
        <v>7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Q42" s="21"/>
      <c r="R42" s="21"/>
      <c r="S42" s="21"/>
      <c r="T42" s="21"/>
      <c r="U42" s="21"/>
      <c r="V42" s="21"/>
      <c r="W42" s="21"/>
      <c r="X42" s="21"/>
      <c r="AB42" s="1"/>
      <c r="AC42" s="1"/>
      <c r="AD42" s="1"/>
      <c r="AE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</row>
    <row r="43" spans="1:114" x14ac:dyDescent="0.25">
      <c r="A43" s="1" t="s">
        <v>39</v>
      </c>
      <c r="B43" s="25"/>
      <c r="C43" s="20">
        <v>31</v>
      </c>
      <c r="D43" s="21">
        <v>8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Q43" s="21"/>
      <c r="R43" s="21"/>
      <c r="S43" s="21"/>
      <c r="T43" s="21"/>
      <c r="U43" s="21"/>
      <c r="V43" s="21"/>
      <c r="W43" s="21"/>
      <c r="X43" s="21"/>
      <c r="AB43" s="1"/>
      <c r="AC43" s="1"/>
      <c r="AD43" s="1"/>
      <c r="AE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</row>
    <row r="44" spans="1:114" x14ac:dyDescent="0.25">
      <c r="B44" s="25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114" s="7" customFormat="1" x14ac:dyDescent="0.25">
      <c r="A45" s="7" t="s">
        <v>40</v>
      </c>
      <c r="B45" s="27"/>
      <c r="C45" s="24">
        <f>SUM(C2:C44)</f>
        <v>1570</v>
      </c>
      <c r="D45" s="24">
        <f t="shared" ref="D45:P45" si="0">SUM(D2:D44)</f>
        <v>970</v>
      </c>
      <c r="E45" s="24">
        <f t="shared" si="0"/>
        <v>1</v>
      </c>
      <c r="F45" s="24">
        <f t="shared" si="0"/>
        <v>1</v>
      </c>
      <c r="G45" s="24">
        <f t="shared" si="0"/>
        <v>1</v>
      </c>
      <c r="H45" s="24">
        <f t="shared" si="0"/>
        <v>1</v>
      </c>
      <c r="I45" s="24">
        <f t="shared" si="0"/>
        <v>1</v>
      </c>
      <c r="J45" s="24">
        <f t="shared" si="0"/>
        <v>1</v>
      </c>
      <c r="K45" s="24">
        <f t="shared" si="0"/>
        <v>1</v>
      </c>
      <c r="L45" s="24">
        <f t="shared" si="0"/>
        <v>1</v>
      </c>
      <c r="M45" s="24">
        <f t="shared" si="0"/>
        <v>1</v>
      </c>
      <c r="N45" s="24">
        <f t="shared" si="0"/>
        <v>1</v>
      </c>
      <c r="O45" s="24">
        <f t="shared" si="0"/>
        <v>1</v>
      </c>
      <c r="P45" s="24">
        <f t="shared" si="0"/>
        <v>1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  <c r="AB45" s="28"/>
      <c r="AC45" s="28"/>
      <c r="AD45" s="24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</row>
    <row r="46" spans="1:114" x14ac:dyDescent="0.25">
      <c r="B46" s="9"/>
    </row>
    <row r="47" spans="1:114" x14ac:dyDescent="0.25">
      <c r="B47" s="10"/>
    </row>
    <row r="48" spans="1:114" x14ac:dyDescent="0.25">
      <c r="B48" s="10"/>
    </row>
    <row r="49" spans="2:114" x14ac:dyDescent="0.25">
      <c r="B49" s="10"/>
    </row>
    <row r="50" spans="2:114" x14ac:dyDescent="0.25">
      <c r="B50" s="10"/>
      <c r="P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</row>
    <row r="51" spans="2:114" x14ac:dyDescent="0.25">
      <c r="B51" s="10"/>
      <c r="P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</row>
    <row r="52" spans="2:114" x14ac:dyDescent="0.25">
      <c r="B52" s="10"/>
      <c r="P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</row>
    <row r="53" spans="2:114" x14ac:dyDescent="0.25">
      <c r="B53" s="10"/>
      <c r="P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2:114" x14ac:dyDescent="0.25">
      <c r="B54" s="10"/>
      <c r="P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  <row r="194" spans="2:114" x14ac:dyDescent="0.25">
      <c r="B194" s="10"/>
      <c r="P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</row>
    <row r="195" spans="2:114" x14ac:dyDescent="0.25">
      <c r="B195" s="10"/>
      <c r="P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</row>
    <row r="196" spans="2:114" x14ac:dyDescent="0.25">
      <c r="B196" s="10"/>
      <c r="P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</row>
    <row r="197" spans="2:114" x14ac:dyDescent="0.25">
      <c r="B197" s="10"/>
      <c r="P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</row>
    <row r="198" spans="2:114" x14ac:dyDescent="0.25">
      <c r="B198" s="10"/>
      <c r="P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</row>
    <row r="199" spans="2:114" x14ac:dyDescent="0.25">
      <c r="B199" s="10"/>
      <c r="P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7"/>
  <sheetViews>
    <sheetView workbookViewId="0">
      <selection activeCell="B9" sqref="B9"/>
    </sheetView>
  </sheetViews>
  <sheetFormatPr defaultRowHeight="15" x14ac:dyDescent="0.25"/>
  <cols>
    <col min="1" max="1" width="24.140625" style="1" customWidth="1"/>
    <col min="2" max="2" width="24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1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0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58.75" customHeight="1" thickBot="1" x14ac:dyDescent="0.35">
      <c r="A1" s="11" t="s">
        <v>49</v>
      </c>
      <c r="B1" s="35" t="s">
        <v>60</v>
      </c>
      <c r="C1" s="37" t="s">
        <v>74</v>
      </c>
      <c r="D1" s="12" t="s">
        <v>90</v>
      </c>
      <c r="E1" s="12" t="s">
        <v>86</v>
      </c>
      <c r="F1" s="12" t="s">
        <v>127</v>
      </c>
      <c r="G1" s="14" t="s">
        <v>128</v>
      </c>
      <c r="H1" s="13"/>
      <c r="I1" s="13"/>
      <c r="J1" s="13"/>
      <c r="K1" s="13"/>
      <c r="L1" s="12"/>
      <c r="M1" s="13"/>
      <c r="N1" s="13"/>
      <c r="O1" s="13"/>
      <c r="P1" s="31"/>
      <c r="Q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29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</row>
    <row r="2" spans="1:283" x14ac:dyDescent="0.25">
      <c r="A2" s="1" t="s">
        <v>50</v>
      </c>
      <c r="B2" s="5"/>
      <c r="C2" s="21">
        <v>126</v>
      </c>
      <c r="D2" s="21">
        <v>1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3" x14ac:dyDescent="0.25">
      <c r="A3" s="1" t="s">
        <v>1</v>
      </c>
      <c r="C3" s="21">
        <v>110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3" x14ac:dyDescent="0.25">
      <c r="A4" s="1" t="s">
        <v>51</v>
      </c>
      <c r="C4" s="21">
        <v>61</v>
      </c>
      <c r="D4" s="21"/>
      <c r="E4" s="21">
        <v>1</v>
      </c>
      <c r="F4" s="21"/>
      <c r="G4" s="21"/>
      <c r="H4" s="21"/>
      <c r="I4" s="21"/>
      <c r="J4" s="21"/>
      <c r="K4" s="21"/>
      <c r="L4" s="21"/>
      <c r="M4" s="21"/>
      <c r="N4" s="21"/>
      <c r="O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3" x14ac:dyDescent="0.25">
      <c r="A5" s="1" t="s">
        <v>52</v>
      </c>
      <c r="C5" s="21">
        <v>92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Q5" s="21"/>
      <c r="R5" s="21"/>
      <c r="T5" s="21"/>
      <c r="U5" s="21"/>
      <c r="V5" s="21"/>
      <c r="W5" s="21"/>
      <c r="X5" s="21"/>
      <c r="Y5" s="21"/>
      <c r="Z5" s="21"/>
    </row>
    <row r="6" spans="1:283" x14ac:dyDescent="0.25">
      <c r="A6" s="1" t="s">
        <v>53</v>
      </c>
      <c r="C6" s="21">
        <v>149</v>
      </c>
      <c r="D6" s="21"/>
      <c r="E6" s="21"/>
      <c r="F6" s="21">
        <v>1</v>
      </c>
      <c r="G6" s="21"/>
      <c r="H6" s="21"/>
      <c r="I6" s="21"/>
      <c r="J6" s="21"/>
      <c r="K6" s="21"/>
      <c r="L6" s="21"/>
      <c r="M6" s="21"/>
      <c r="N6" s="21"/>
      <c r="O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83" x14ac:dyDescent="0.25">
      <c r="A7" s="1" t="s">
        <v>54</v>
      </c>
      <c r="C7" s="21">
        <v>52</v>
      </c>
      <c r="D7" s="21"/>
      <c r="E7" s="21"/>
      <c r="F7" s="21"/>
      <c r="G7" s="21">
        <v>1</v>
      </c>
      <c r="H7" s="21"/>
      <c r="I7" s="21"/>
      <c r="J7" s="21"/>
      <c r="K7" s="21"/>
      <c r="L7" s="21"/>
      <c r="M7" s="21"/>
      <c r="N7" s="21"/>
      <c r="O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3" x14ac:dyDescent="0.25">
      <c r="A8" s="1" t="s">
        <v>55</v>
      </c>
      <c r="C8" s="21">
        <v>83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3" x14ac:dyDescent="0.25">
      <c r="A9" s="1" t="s">
        <v>29</v>
      </c>
      <c r="C9" s="21">
        <v>58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3" x14ac:dyDescent="0.25">
      <c r="A10" s="1" t="s">
        <v>56</v>
      </c>
      <c r="C10" s="21">
        <v>102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83" x14ac:dyDescent="0.25">
      <c r="A11" s="1" t="s">
        <v>57</v>
      </c>
      <c r="C11" s="21">
        <v>93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3" x14ac:dyDescent="0.25">
      <c r="A12" s="1" t="s">
        <v>33</v>
      </c>
      <c r="C12" s="21">
        <v>16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3" x14ac:dyDescent="0.25">
      <c r="A13" s="1" t="s">
        <v>58</v>
      </c>
      <c r="C13" s="21">
        <v>43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3" x14ac:dyDescent="0.25">
      <c r="A14" s="1" t="s">
        <v>38</v>
      </c>
      <c r="C14" s="21">
        <v>22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3" x14ac:dyDescent="0.25">
      <c r="A15" s="1" t="s">
        <v>59</v>
      </c>
      <c r="B15" s="17"/>
      <c r="C15" s="21">
        <v>50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3" x14ac:dyDescent="0.25">
      <c r="B16" s="1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114" s="7" customFormat="1" x14ac:dyDescent="0.25">
      <c r="A17" s="7" t="s">
        <v>40</v>
      </c>
      <c r="B17" s="6"/>
      <c r="C17" s="24">
        <f>SUM(C3:C16)</f>
        <v>931</v>
      </c>
      <c r="D17" s="24">
        <f>SUM(D3:D16)</f>
        <v>0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</row>
    <row r="18" spans="1:114" x14ac:dyDescent="0.25">
      <c r="B18" s="1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114" x14ac:dyDescent="0.25">
      <c r="B19" s="1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114" x14ac:dyDescent="0.25">
      <c r="B20" s="1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114" x14ac:dyDescent="0.25">
      <c r="B21" s="17"/>
      <c r="C21" s="21"/>
      <c r="E21" s="21"/>
      <c r="F21" s="21"/>
      <c r="G21" s="21"/>
      <c r="H21" s="21"/>
      <c r="I21" s="21"/>
      <c r="K21" s="21"/>
      <c r="L21" s="21"/>
      <c r="M21" s="21"/>
      <c r="N21" s="21"/>
      <c r="O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114" x14ac:dyDescent="0.25">
      <c r="B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114" x14ac:dyDescent="0.25">
      <c r="B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 x14ac:dyDescent="0.25">
      <c r="B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 x14ac:dyDescent="0.25">
      <c r="B25" s="17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 x14ac:dyDescent="0.25">
      <c r="B26" s="1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 x14ac:dyDescent="0.25">
      <c r="B27" s="1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1:114" x14ac:dyDescent="0.2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1:114" x14ac:dyDescent="0.25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1:114" x14ac:dyDescent="0.2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1:114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1:114" x14ac:dyDescent="0.2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1:236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</row>
    <row r="34" spans="1:236" x14ac:dyDescent="0.2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1:236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</row>
    <row r="36" spans="1:236" x14ac:dyDescent="0.2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</row>
    <row r="37" spans="1:236" x14ac:dyDescent="0.2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</row>
    <row r="38" spans="1:236" x14ac:dyDescent="0.2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</row>
    <row r="39" spans="1:236" x14ac:dyDescent="0.2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36" x14ac:dyDescent="0.25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36" x14ac:dyDescent="0.25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36" x14ac:dyDescent="0.25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36" s="7" customFormat="1" ht="21.75" customHeight="1" x14ac:dyDescent="0.25">
      <c r="A43" s="1"/>
      <c r="B43" s="6"/>
      <c r="C43" s="24">
        <f t="shared" ref="C43:BN43" si="0">SUM(C3:C42)</f>
        <v>1862</v>
      </c>
      <c r="D43" s="24">
        <f t="shared" si="0"/>
        <v>0</v>
      </c>
      <c r="E43" s="24">
        <f t="shared" si="0"/>
        <v>1</v>
      </c>
      <c r="F43" s="24">
        <f t="shared" si="0"/>
        <v>1</v>
      </c>
      <c r="G43" s="24">
        <f t="shared" si="0"/>
        <v>1</v>
      </c>
      <c r="H43" s="24">
        <f t="shared" si="0"/>
        <v>0</v>
      </c>
      <c r="I43" s="24">
        <f t="shared" si="0"/>
        <v>0</v>
      </c>
      <c r="J43" s="24">
        <f t="shared" si="0"/>
        <v>0</v>
      </c>
      <c r="K43" s="24">
        <f t="shared" si="0"/>
        <v>0</v>
      </c>
      <c r="L43" s="24">
        <f t="shared" si="0"/>
        <v>0</v>
      </c>
      <c r="M43" s="24">
        <f t="shared" si="0"/>
        <v>0</v>
      </c>
      <c r="N43" s="24">
        <f t="shared" si="0"/>
        <v>0</v>
      </c>
      <c r="O43" s="24">
        <f t="shared" si="0"/>
        <v>0</v>
      </c>
      <c r="P43" s="24">
        <f t="shared" si="0"/>
        <v>0</v>
      </c>
      <c r="Q43" s="24">
        <f t="shared" si="0"/>
        <v>0</v>
      </c>
      <c r="R43" s="24">
        <f t="shared" si="0"/>
        <v>0</v>
      </c>
      <c r="S43" s="24">
        <f t="shared" si="0"/>
        <v>0</v>
      </c>
      <c r="T43" s="24">
        <f t="shared" si="0"/>
        <v>0</v>
      </c>
      <c r="U43" s="24">
        <f t="shared" si="0"/>
        <v>0</v>
      </c>
      <c r="V43" s="24">
        <f t="shared" si="0"/>
        <v>0</v>
      </c>
      <c r="W43" s="24">
        <f t="shared" si="0"/>
        <v>0</v>
      </c>
      <c r="X43" s="24">
        <f t="shared" si="0"/>
        <v>0</v>
      </c>
      <c r="Y43" s="24">
        <f t="shared" si="0"/>
        <v>0</v>
      </c>
      <c r="Z43" s="24">
        <f t="shared" si="0"/>
        <v>0</v>
      </c>
      <c r="AA43" s="7">
        <f t="shared" si="0"/>
        <v>0</v>
      </c>
      <c r="AB43" s="28">
        <f t="shared" si="0"/>
        <v>0</v>
      </c>
      <c r="AC43" s="28">
        <f t="shared" si="0"/>
        <v>0</v>
      </c>
      <c r="AD43" s="24">
        <f t="shared" si="0"/>
        <v>0</v>
      </c>
      <c r="AE43" s="28">
        <f t="shared" si="0"/>
        <v>0</v>
      </c>
      <c r="AF43" s="28">
        <f t="shared" si="0"/>
        <v>0</v>
      </c>
      <c r="AG43" s="28">
        <f t="shared" si="0"/>
        <v>0</v>
      </c>
      <c r="AH43" s="28">
        <f t="shared" si="0"/>
        <v>0</v>
      </c>
      <c r="AI43" s="28">
        <f t="shared" si="0"/>
        <v>0</v>
      </c>
      <c r="AJ43" s="28">
        <f t="shared" si="0"/>
        <v>0</v>
      </c>
      <c r="AK43" s="28">
        <f t="shared" si="0"/>
        <v>0</v>
      </c>
      <c r="AL43" s="28">
        <f t="shared" si="0"/>
        <v>0</v>
      </c>
      <c r="AM43" s="28">
        <f t="shared" si="0"/>
        <v>0</v>
      </c>
      <c r="AN43" s="28">
        <f t="shared" si="0"/>
        <v>0</v>
      </c>
      <c r="AO43" s="28">
        <f t="shared" si="0"/>
        <v>0</v>
      </c>
      <c r="AP43" s="28">
        <f t="shared" si="0"/>
        <v>0</v>
      </c>
      <c r="AQ43" s="28">
        <f t="shared" si="0"/>
        <v>0</v>
      </c>
      <c r="AR43" s="28">
        <f t="shared" si="0"/>
        <v>0</v>
      </c>
      <c r="AS43" s="28">
        <f t="shared" si="0"/>
        <v>0</v>
      </c>
      <c r="AT43" s="28">
        <f t="shared" si="0"/>
        <v>0</v>
      </c>
      <c r="AU43" s="28">
        <f t="shared" si="0"/>
        <v>0</v>
      </c>
      <c r="AV43" s="28">
        <f t="shared" si="0"/>
        <v>0</v>
      </c>
      <c r="AW43" s="7">
        <f t="shared" si="0"/>
        <v>0</v>
      </c>
      <c r="AX43" s="7">
        <f t="shared" si="0"/>
        <v>0</v>
      </c>
      <c r="AY43" s="7">
        <f t="shared" si="0"/>
        <v>0</v>
      </c>
      <c r="AZ43" s="28">
        <f t="shared" si="0"/>
        <v>0</v>
      </c>
      <c r="BA43" s="28">
        <f t="shared" si="0"/>
        <v>0</v>
      </c>
      <c r="BB43" s="28">
        <f t="shared" si="0"/>
        <v>0</v>
      </c>
      <c r="BC43" s="28">
        <f t="shared" si="0"/>
        <v>0</v>
      </c>
      <c r="BD43" s="28">
        <f t="shared" si="0"/>
        <v>0</v>
      </c>
      <c r="BE43" s="28">
        <f t="shared" si="0"/>
        <v>0</v>
      </c>
      <c r="BF43" s="28">
        <f t="shared" si="0"/>
        <v>0</v>
      </c>
      <c r="BG43" s="28">
        <f t="shared" si="0"/>
        <v>0</v>
      </c>
      <c r="BH43" s="28">
        <f t="shared" si="0"/>
        <v>0</v>
      </c>
      <c r="BI43" s="28">
        <f t="shared" si="0"/>
        <v>0</v>
      </c>
      <c r="BJ43" s="28">
        <f t="shared" si="0"/>
        <v>0</v>
      </c>
      <c r="BK43" s="28">
        <f t="shared" si="0"/>
        <v>0</v>
      </c>
      <c r="BL43" s="28">
        <f t="shared" si="0"/>
        <v>0</v>
      </c>
      <c r="BM43" s="28">
        <f t="shared" si="0"/>
        <v>0</v>
      </c>
      <c r="BN43" s="28">
        <f t="shared" si="0"/>
        <v>0</v>
      </c>
      <c r="BO43" s="28">
        <f t="shared" ref="BO43:DZ43" si="1">SUM(BO3:BO42)</f>
        <v>0</v>
      </c>
      <c r="BP43" s="28">
        <f t="shared" si="1"/>
        <v>0</v>
      </c>
      <c r="BQ43" s="28">
        <f t="shared" si="1"/>
        <v>0</v>
      </c>
      <c r="BR43" s="28">
        <f t="shared" si="1"/>
        <v>0</v>
      </c>
      <c r="BS43" s="28">
        <f t="shared" si="1"/>
        <v>0</v>
      </c>
      <c r="BT43" s="28">
        <f t="shared" si="1"/>
        <v>0</v>
      </c>
      <c r="BU43" s="28">
        <f t="shared" si="1"/>
        <v>0</v>
      </c>
      <c r="BV43" s="28">
        <f t="shared" si="1"/>
        <v>0</v>
      </c>
      <c r="BW43" s="28">
        <f t="shared" si="1"/>
        <v>0</v>
      </c>
      <c r="BX43" s="28">
        <f t="shared" si="1"/>
        <v>0</v>
      </c>
      <c r="BY43" s="28">
        <f t="shared" si="1"/>
        <v>0</v>
      </c>
      <c r="BZ43" s="28">
        <f t="shared" si="1"/>
        <v>0</v>
      </c>
      <c r="CA43" s="28">
        <f t="shared" si="1"/>
        <v>0</v>
      </c>
      <c r="CB43" s="28">
        <f t="shared" si="1"/>
        <v>0</v>
      </c>
      <c r="CC43" s="28">
        <f t="shared" si="1"/>
        <v>0</v>
      </c>
      <c r="CD43" s="28">
        <f t="shared" si="1"/>
        <v>0</v>
      </c>
      <c r="CE43" s="28">
        <f t="shared" si="1"/>
        <v>0</v>
      </c>
      <c r="CF43" s="28">
        <f t="shared" si="1"/>
        <v>0</v>
      </c>
      <c r="CG43" s="28">
        <f t="shared" si="1"/>
        <v>0</v>
      </c>
      <c r="CH43" s="28">
        <f t="shared" si="1"/>
        <v>0</v>
      </c>
      <c r="CI43" s="28">
        <f t="shared" si="1"/>
        <v>0</v>
      </c>
      <c r="CJ43" s="28">
        <f t="shared" si="1"/>
        <v>0</v>
      </c>
      <c r="CK43" s="28">
        <f t="shared" si="1"/>
        <v>0</v>
      </c>
      <c r="CL43" s="28">
        <f t="shared" si="1"/>
        <v>0</v>
      </c>
      <c r="CM43" s="28">
        <f t="shared" si="1"/>
        <v>0</v>
      </c>
      <c r="CN43" s="28">
        <f t="shared" si="1"/>
        <v>0</v>
      </c>
      <c r="CO43" s="28">
        <f t="shared" si="1"/>
        <v>0</v>
      </c>
      <c r="CP43" s="28">
        <f t="shared" si="1"/>
        <v>0</v>
      </c>
      <c r="CQ43" s="28">
        <f t="shared" si="1"/>
        <v>0</v>
      </c>
      <c r="CR43" s="28">
        <f t="shared" si="1"/>
        <v>0</v>
      </c>
      <c r="CS43" s="28">
        <f t="shared" si="1"/>
        <v>0</v>
      </c>
      <c r="CT43" s="28">
        <f t="shared" si="1"/>
        <v>0</v>
      </c>
      <c r="CU43" s="28">
        <f t="shared" si="1"/>
        <v>0</v>
      </c>
      <c r="CV43" s="28">
        <f t="shared" si="1"/>
        <v>0</v>
      </c>
      <c r="CW43" s="28">
        <f t="shared" si="1"/>
        <v>0</v>
      </c>
      <c r="CX43" s="28">
        <f t="shared" si="1"/>
        <v>0</v>
      </c>
      <c r="CY43" s="28">
        <f t="shared" si="1"/>
        <v>0</v>
      </c>
      <c r="CZ43" s="28">
        <f t="shared" si="1"/>
        <v>0</v>
      </c>
      <c r="DA43" s="28">
        <f t="shared" si="1"/>
        <v>0</v>
      </c>
      <c r="DB43" s="28">
        <f t="shared" si="1"/>
        <v>0</v>
      </c>
      <c r="DC43" s="28">
        <f t="shared" si="1"/>
        <v>0</v>
      </c>
      <c r="DD43" s="28">
        <f t="shared" si="1"/>
        <v>0</v>
      </c>
      <c r="DE43" s="28">
        <f t="shared" si="1"/>
        <v>0</v>
      </c>
      <c r="DF43" s="28">
        <f t="shared" si="1"/>
        <v>0</v>
      </c>
      <c r="DG43" s="28">
        <f t="shared" si="1"/>
        <v>0</v>
      </c>
      <c r="DH43" s="28">
        <f t="shared" si="1"/>
        <v>0</v>
      </c>
      <c r="DI43" s="28">
        <f t="shared" si="1"/>
        <v>0</v>
      </c>
      <c r="DJ43" s="28">
        <f t="shared" si="1"/>
        <v>0</v>
      </c>
      <c r="DK43" s="7">
        <f t="shared" si="1"/>
        <v>0</v>
      </c>
      <c r="DL43" s="7">
        <f t="shared" si="1"/>
        <v>0</v>
      </c>
      <c r="DM43" s="7">
        <f t="shared" si="1"/>
        <v>0</v>
      </c>
      <c r="DN43" s="7">
        <f t="shared" si="1"/>
        <v>0</v>
      </c>
      <c r="DO43" s="7">
        <f t="shared" si="1"/>
        <v>0</v>
      </c>
      <c r="DP43" s="7">
        <f t="shared" si="1"/>
        <v>0</v>
      </c>
      <c r="DQ43" s="7">
        <f t="shared" si="1"/>
        <v>0</v>
      </c>
      <c r="DR43" s="7">
        <f t="shared" si="1"/>
        <v>0</v>
      </c>
      <c r="DS43" s="7">
        <f t="shared" si="1"/>
        <v>0</v>
      </c>
      <c r="DT43" s="7">
        <f t="shared" si="1"/>
        <v>0</v>
      </c>
      <c r="DU43" s="7">
        <f t="shared" si="1"/>
        <v>0</v>
      </c>
      <c r="DV43" s="7">
        <f t="shared" si="1"/>
        <v>0</v>
      </c>
      <c r="DW43" s="7">
        <f t="shared" si="1"/>
        <v>0</v>
      </c>
      <c r="DX43" s="7">
        <f t="shared" si="1"/>
        <v>0</v>
      </c>
      <c r="DY43" s="7">
        <f t="shared" si="1"/>
        <v>0</v>
      </c>
      <c r="DZ43" s="7">
        <f t="shared" si="1"/>
        <v>0</v>
      </c>
      <c r="EA43" s="7">
        <f t="shared" ref="EA43:GL43" si="2">SUM(EA3:EA42)</f>
        <v>0</v>
      </c>
      <c r="EB43" s="7">
        <f t="shared" si="2"/>
        <v>0</v>
      </c>
      <c r="EC43" s="7">
        <f t="shared" si="2"/>
        <v>0</v>
      </c>
      <c r="ED43" s="7">
        <f t="shared" si="2"/>
        <v>0</v>
      </c>
      <c r="EE43" s="7">
        <f t="shared" si="2"/>
        <v>0</v>
      </c>
      <c r="EF43" s="7">
        <f t="shared" si="2"/>
        <v>0</v>
      </c>
      <c r="EG43" s="7">
        <f t="shared" si="2"/>
        <v>0</v>
      </c>
      <c r="EH43" s="7">
        <f t="shared" si="2"/>
        <v>0</v>
      </c>
      <c r="EI43" s="7">
        <f t="shared" si="2"/>
        <v>0</v>
      </c>
      <c r="EJ43" s="7">
        <f t="shared" si="2"/>
        <v>0</v>
      </c>
      <c r="EK43" s="7">
        <f t="shared" si="2"/>
        <v>0</v>
      </c>
      <c r="EL43" s="7">
        <f t="shared" si="2"/>
        <v>0</v>
      </c>
      <c r="EM43" s="7">
        <f t="shared" si="2"/>
        <v>0</v>
      </c>
      <c r="EN43" s="7">
        <f t="shared" si="2"/>
        <v>0</v>
      </c>
      <c r="EO43" s="7">
        <f t="shared" si="2"/>
        <v>0</v>
      </c>
      <c r="EP43" s="7">
        <f t="shared" si="2"/>
        <v>0</v>
      </c>
      <c r="EQ43" s="7">
        <f t="shared" si="2"/>
        <v>0</v>
      </c>
      <c r="ER43" s="7">
        <f t="shared" si="2"/>
        <v>0</v>
      </c>
      <c r="ES43" s="7">
        <f t="shared" si="2"/>
        <v>0</v>
      </c>
      <c r="ET43" s="7">
        <f t="shared" si="2"/>
        <v>0</v>
      </c>
      <c r="EU43" s="7">
        <f t="shared" si="2"/>
        <v>0</v>
      </c>
      <c r="EV43" s="7">
        <f t="shared" si="2"/>
        <v>0</v>
      </c>
      <c r="EW43" s="7">
        <f t="shared" si="2"/>
        <v>0</v>
      </c>
      <c r="EX43" s="7">
        <f t="shared" si="2"/>
        <v>0</v>
      </c>
      <c r="EY43" s="7">
        <f t="shared" si="2"/>
        <v>0</v>
      </c>
      <c r="EZ43" s="7">
        <f t="shared" si="2"/>
        <v>0</v>
      </c>
      <c r="FA43" s="7">
        <f t="shared" si="2"/>
        <v>0</v>
      </c>
      <c r="FB43" s="7">
        <f t="shared" si="2"/>
        <v>0</v>
      </c>
      <c r="FC43" s="7">
        <f t="shared" si="2"/>
        <v>0</v>
      </c>
      <c r="FD43" s="7">
        <f t="shared" si="2"/>
        <v>0</v>
      </c>
      <c r="FE43" s="7">
        <f t="shared" si="2"/>
        <v>0</v>
      </c>
      <c r="FF43" s="7">
        <f t="shared" si="2"/>
        <v>0</v>
      </c>
      <c r="FG43" s="7">
        <f t="shared" si="2"/>
        <v>0</v>
      </c>
      <c r="FH43" s="7">
        <f t="shared" si="2"/>
        <v>0</v>
      </c>
      <c r="FI43" s="7">
        <f t="shared" si="2"/>
        <v>0</v>
      </c>
      <c r="FJ43" s="7">
        <f t="shared" si="2"/>
        <v>0</v>
      </c>
      <c r="FK43" s="7">
        <f t="shared" si="2"/>
        <v>0</v>
      </c>
      <c r="FL43" s="7">
        <f t="shared" si="2"/>
        <v>0</v>
      </c>
      <c r="FM43" s="7">
        <f t="shared" si="2"/>
        <v>0</v>
      </c>
      <c r="FN43" s="7">
        <f t="shared" si="2"/>
        <v>0</v>
      </c>
      <c r="FO43" s="7">
        <f t="shared" si="2"/>
        <v>0</v>
      </c>
      <c r="FP43" s="7">
        <f t="shared" si="2"/>
        <v>0</v>
      </c>
      <c r="FQ43" s="7">
        <f t="shared" si="2"/>
        <v>0</v>
      </c>
      <c r="FR43" s="7">
        <f t="shared" si="2"/>
        <v>0</v>
      </c>
      <c r="FS43" s="7">
        <f t="shared" si="2"/>
        <v>0</v>
      </c>
      <c r="FT43" s="7">
        <f t="shared" si="2"/>
        <v>0</v>
      </c>
      <c r="FU43" s="7">
        <f t="shared" si="2"/>
        <v>0</v>
      </c>
      <c r="FV43" s="7">
        <f t="shared" si="2"/>
        <v>0</v>
      </c>
      <c r="FW43" s="7">
        <f t="shared" si="2"/>
        <v>0</v>
      </c>
      <c r="FX43" s="7">
        <f t="shared" si="2"/>
        <v>0</v>
      </c>
      <c r="FY43" s="7">
        <f t="shared" si="2"/>
        <v>0</v>
      </c>
      <c r="FZ43" s="7">
        <f t="shared" si="2"/>
        <v>0</v>
      </c>
      <c r="GA43" s="7">
        <f t="shared" si="2"/>
        <v>0</v>
      </c>
      <c r="GB43" s="7">
        <f t="shared" si="2"/>
        <v>0</v>
      </c>
      <c r="GC43" s="7">
        <f t="shared" si="2"/>
        <v>0</v>
      </c>
      <c r="GD43" s="7">
        <f t="shared" si="2"/>
        <v>0</v>
      </c>
      <c r="GE43" s="7">
        <f t="shared" si="2"/>
        <v>0</v>
      </c>
      <c r="GF43" s="7">
        <f t="shared" si="2"/>
        <v>0</v>
      </c>
      <c r="GG43" s="7">
        <f t="shared" si="2"/>
        <v>0</v>
      </c>
      <c r="GH43" s="7">
        <f t="shared" si="2"/>
        <v>0</v>
      </c>
      <c r="GI43" s="7">
        <f t="shared" si="2"/>
        <v>0</v>
      </c>
      <c r="GJ43" s="7">
        <f t="shared" si="2"/>
        <v>0</v>
      </c>
      <c r="GK43" s="7">
        <f t="shared" si="2"/>
        <v>0</v>
      </c>
      <c r="GL43" s="7">
        <f t="shared" si="2"/>
        <v>0</v>
      </c>
      <c r="GM43" s="7">
        <f t="shared" ref="GM43:IB43" si="3">SUM(GM3:GM42)</f>
        <v>0</v>
      </c>
      <c r="GN43" s="7">
        <f t="shared" si="3"/>
        <v>0</v>
      </c>
      <c r="GO43" s="7">
        <f t="shared" si="3"/>
        <v>0</v>
      </c>
      <c r="GP43" s="7">
        <f t="shared" si="3"/>
        <v>0</v>
      </c>
      <c r="GQ43" s="7">
        <f t="shared" si="3"/>
        <v>0</v>
      </c>
      <c r="GR43" s="7">
        <f t="shared" si="3"/>
        <v>0</v>
      </c>
      <c r="GS43" s="7">
        <f t="shared" si="3"/>
        <v>0</v>
      </c>
      <c r="GT43" s="7">
        <f t="shared" si="3"/>
        <v>0</v>
      </c>
      <c r="GU43" s="7">
        <f t="shared" si="3"/>
        <v>0</v>
      </c>
      <c r="GV43" s="7">
        <f t="shared" si="3"/>
        <v>0</v>
      </c>
      <c r="GW43" s="7">
        <f t="shared" si="3"/>
        <v>0</v>
      </c>
      <c r="GX43" s="7">
        <f t="shared" si="3"/>
        <v>0</v>
      </c>
      <c r="GY43" s="7">
        <f t="shared" si="3"/>
        <v>0</v>
      </c>
      <c r="GZ43" s="7">
        <f t="shared" si="3"/>
        <v>0</v>
      </c>
      <c r="HA43" s="7">
        <f t="shared" si="3"/>
        <v>0</v>
      </c>
      <c r="HB43" s="7">
        <f t="shared" si="3"/>
        <v>0</v>
      </c>
      <c r="HC43" s="7">
        <f t="shared" si="3"/>
        <v>0</v>
      </c>
      <c r="HD43" s="7">
        <f t="shared" si="3"/>
        <v>0</v>
      </c>
      <c r="HE43" s="7">
        <f t="shared" si="3"/>
        <v>0</v>
      </c>
      <c r="HF43" s="7">
        <f t="shared" si="3"/>
        <v>0</v>
      </c>
      <c r="HG43" s="7">
        <f t="shared" si="3"/>
        <v>0</v>
      </c>
      <c r="HH43" s="7">
        <f t="shared" si="3"/>
        <v>0</v>
      </c>
      <c r="HI43" s="7">
        <f t="shared" si="3"/>
        <v>0</v>
      </c>
      <c r="HJ43" s="7">
        <f t="shared" si="3"/>
        <v>0</v>
      </c>
      <c r="HK43" s="7">
        <f t="shared" si="3"/>
        <v>0</v>
      </c>
      <c r="HL43" s="7">
        <f t="shared" si="3"/>
        <v>0</v>
      </c>
      <c r="HM43" s="7">
        <f t="shared" si="3"/>
        <v>0</v>
      </c>
      <c r="HN43" s="7">
        <f t="shared" si="3"/>
        <v>0</v>
      </c>
      <c r="HO43" s="7">
        <f t="shared" si="3"/>
        <v>0</v>
      </c>
      <c r="HP43" s="7">
        <f t="shared" si="3"/>
        <v>0</v>
      </c>
      <c r="HQ43" s="7">
        <f t="shared" si="3"/>
        <v>0</v>
      </c>
      <c r="HR43" s="7">
        <f t="shared" si="3"/>
        <v>0</v>
      </c>
      <c r="HS43" s="7">
        <f t="shared" si="3"/>
        <v>0</v>
      </c>
      <c r="HT43" s="7">
        <f t="shared" si="3"/>
        <v>0</v>
      </c>
      <c r="HU43" s="7">
        <f t="shared" si="3"/>
        <v>0</v>
      </c>
      <c r="HV43" s="7">
        <f t="shared" si="3"/>
        <v>0</v>
      </c>
      <c r="HW43" s="7">
        <f t="shared" si="3"/>
        <v>0</v>
      </c>
      <c r="HX43" s="7">
        <f t="shared" si="3"/>
        <v>0</v>
      </c>
      <c r="HY43" s="7">
        <f t="shared" si="3"/>
        <v>0</v>
      </c>
      <c r="HZ43" s="7">
        <f t="shared" si="3"/>
        <v>0</v>
      </c>
      <c r="IA43" s="7">
        <f t="shared" si="3"/>
        <v>0</v>
      </c>
      <c r="IB43" s="7">
        <f t="shared" si="3"/>
        <v>0</v>
      </c>
    </row>
    <row r="44" spans="1:236" x14ac:dyDescent="0.25">
      <c r="B44" s="9"/>
    </row>
    <row r="45" spans="1:236" x14ac:dyDescent="0.25">
      <c r="B45" s="10"/>
    </row>
    <row r="46" spans="1:236" x14ac:dyDescent="0.25">
      <c r="B46" s="10"/>
    </row>
    <row r="47" spans="1:236" x14ac:dyDescent="0.25">
      <c r="B47" s="10"/>
    </row>
    <row r="48" spans="1:236" x14ac:dyDescent="0.25">
      <c r="B48" s="10"/>
    </row>
    <row r="49" spans="2:114" x14ac:dyDescent="0.25">
      <c r="B49" s="10"/>
    </row>
    <row r="50" spans="2:114" x14ac:dyDescent="0.25">
      <c r="B50" s="10"/>
    </row>
    <row r="51" spans="2:114" x14ac:dyDescent="0.25">
      <c r="B51" s="10"/>
    </row>
    <row r="52" spans="2:114" x14ac:dyDescent="0.25">
      <c r="B52" s="10"/>
    </row>
    <row r="53" spans="2:114" x14ac:dyDescent="0.25">
      <c r="B53" s="10"/>
    </row>
    <row r="54" spans="2:114" x14ac:dyDescent="0.25">
      <c r="B54" s="10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  <row r="194" spans="2:114" x14ac:dyDescent="0.25">
      <c r="B194" s="10"/>
      <c r="P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</row>
    <row r="195" spans="2:114" x14ac:dyDescent="0.25">
      <c r="B195" s="10"/>
      <c r="P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</row>
    <row r="196" spans="2:114" x14ac:dyDescent="0.25">
      <c r="B196" s="10"/>
      <c r="P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</row>
    <row r="197" spans="2:114" x14ac:dyDescent="0.25">
      <c r="B197" s="10"/>
      <c r="P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5"/>
  <sheetViews>
    <sheetView workbookViewId="0">
      <selection activeCell="T1" sqref="T1"/>
    </sheetView>
  </sheetViews>
  <sheetFormatPr defaultRowHeight="15" x14ac:dyDescent="0.25"/>
  <cols>
    <col min="1" max="1" width="24.140625" style="1" customWidth="1"/>
    <col min="2" max="2" width="24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1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0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58.75" customHeight="1" thickBot="1" x14ac:dyDescent="0.35">
      <c r="A1" s="11" t="s">
        <v>49</v>
      </c>
      <c r="B1" s="35" t="s">
        <v>88</v>
      </c>
      <c r="C1" s="37" t="s">
        <v>75</v>
      </c>
      <c r="D1" s="12" t="s">
        <v>100</v>
      </c>
      <c r="E1" s="12" t="s">
        <v>101</v>
      </c>
      <c r="F1" s="12" t="s">
        <v>102</v>
      </c>
      <c r="G1" s="12" t="s">
        <v>106</v>
      </c>
      <c r="H1" s="13" t="s">
        <v>115</v>
      </c>
      <c r="I1" s="13"/>
      <c r="J1" s="13"/>
      <c r="K1" s="13"/>
      <c r="L1" s="12"/>
      <c r="M1" s="13"/>
      <c r="N1" s="13"/>
      <c r="O1" s="13"/>
      <c r="P1" s="31"/>
      <c r="Q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29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</row>
    <row r="2" spans="1:283" x14ac:dyDescent="0.25">
      <c r="A2" s="1" t="s">
        <v>91</v>
      </c>
      <c r="C2" s="21">
        <v>200</v>
      </c>
      <c r="D2" s="21">
        <v>1</v>
      </c>
      <c r="E2" s="21">
        <v>3</v>
      </c>
      <c r="F2" s="21">
        <v>1</v>
      </c>
      <c r="G2" s="21"/>
      <c r="H2" s="21"/>
      <c r="I2" s="21"/>
      <c r="J2" s="21"/>
      <c r="K2" s="21"/>
      <c r="L2" s="21"/>
      <c r="M2" s="21"/>
      <c r="N2" s="21"/>
      <c r="O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3" x14ac:dyDescent="0.25">
      <c r="A3" s="1" t="s">
        <v>92</v>
      </c>
      <c r="C3" s="21">
        <v>53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3" x14ac:dyDescent="0.25">
      <c r="A4" s="1" t="s">
        <v>93</v>
      </c>
      <c r="C4" s="21">
        <v>67</v>
      </c>
      <c r="D4" s="21"/>
      <c r="E4" s="21"/>
      <c r="F4" s="21"/>
      <c r="G4" s="21">
        <v>1</v>
      </c>
      <c r="H4" s="21"/>
      <c r="I4" s="21"/>
      <c r="J4" s="21"/>
      <c r="K4" s="21"/>
      <c r="L4" s="21"/>
      <c r="M4" s="21"/>
      <c r="N4" s="21"/>
      <c r="O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3" x14ac:dyDescent="0.25">
      <c r="A5" s="1" t="s">
        <v>94</v>
      </c>
      <c r="C5" s="21">
        <v>130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83" x14ac:dyDescent="0.25">
      <c r="A6" s="1" t="s">
        <v>113</v>
      </c>
      <c r="C6" s="1">
        <v>74</v>
      </c>
      <c r="H6" s="1">
        <v>1</v>
      </c>
    </row>
    <row r="7" spans="1:283" x14ac:dyDescent="0.25">
      <c r="A7" s="1" t="s">
        <v>114</v>
      </c>
      <c r="C7" s="21">
        <v>66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3" x14ac:dyDescent="0.25">
      <c r="A8" s="1" t="s">
        <v>61</v>
      </c>
      <c r="B8" s="5"/>
      <c r="C8" s="21">
        <v>25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3" x14ac:dyDescent="0.25">
      <c r="A9" s="1" t="s">
        <v>62</v>
      </c>
      <c r="C9" s="21">
        <v>96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Q9" s="21"/>
      <c r="R9" s="21"/>
      <c r="T9" s="21"/>
      <c r="U9" s="21"/>
      <c r="V9" s="21"/>
      <c r="W9" s="21"/>
      <c r="X9" s="21"/>
      <c r="Y9" s="21"/>
      <c r="Z9" s="21"/>
    </row>
    <row r="10" spans="1:283" x14ac:dyDescent="0.25">
      <c r="A10" s="1" t="s">
        <v>63</v>
      </c>
      <c r="C10" s="21">
        <v>69</v>
      </c>
      <c r="D10" s="21"/>
      <c r="E10" s="21">
        <v>1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83" x14ac:dyDescent="0.25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3" x14ac:dyDescent="0.25"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3" x14ac:dyDescent="0.25">
      <c r="B13" s="17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3" x14ac:dyDescent="0.25">
      <c r="B14" s="17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3" s="7" customFormat="1" x14ac:dyDescent="0.25">
      <c r="A15" s="7" t="s">
        <v>40</v>
      </c>
      <c r="B15" s="6"/>
      <c r="C15" s="24">
        <f>SUM(C2:C14)</f>
        <v>780</v>
      </c>
      <c r="D15" s="24">
        <f>SUM(D2:D14)</f>
        <v>1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</row>
    <row r="16" spans="1:283" x14ac:dyDescent="0.25">
      <c r="B16" s="1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2:114" x14ac:dyDescent="0.25">
      <c r="B17" s="1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2:114" x14ac:dyDescent="0.25">
      <c r="B18" s="1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2:114" x14ac:dyDescent="0.25">
      <c r="B19" s="17"/>
      <c r="C19" s="21"/>
      <c r="E19" s="21"/>
      <c r="F19" s="21"/>
      <c r="G19" s="21"/>
      <c r="H19" s="21"/>
      <c r="I19" s="21"/>
      <c r="K19" s="21"/>
      <c r="L19" s="21"/>
      <c r="M19" s="21"/>
      <c r="N19" s="21"/>
      <c r="O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2:114" x14ac:dyDescent="0.25">
      <c r="B20" s="1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2:114" x14ac:dyDescent="0.25">
      <c r="B21" s="1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2:114" x14ac:dyDescent="0.25">
      <c r="B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2:114" x14ac:dyDescent="0.25">
      <c r="B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2:114" x14ac:dyDescent="0.25">
      <c r="B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2:114" x14ac:dyDescent="0.25">
      <c r="B25" s="17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2:114" x14ac:dyDescent="0.25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2:114" x14ac:dyDescent="0.2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2:114" x14ac:dyDescent="0.2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2:114" x14ac:dyDescent="0.25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2:114" x14ac:dyDescent="0.2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2:114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2:114" x14ac:dyDescent="0.2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1:236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</row>
    <row r="34" spans="1:236" x14ac:dyDescent="0.2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1:236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</row>
    <row r="36" spans="1:236" x14ac:dyDescent="0.2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</row>
    <row r="37" spans="1:236" x14ac:dyDescent="0.2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36" x14ac:dyDescent="0.2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36" x14ac:dyDescent="0.2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36" x14ac:dyDescent="0.25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36" s="7" customFormat="1" ht="21.75" customHeight="1" x14ac:dyDescent="0.25">
      <c r="A41" s="1"/>
      <c r="B41" s="6"/>
      <c r="C41" s="24">
        <f t="shared" ref="C41:BN41" si="0">SUM(C2:C40)</f>
        <v>1560</v>
      </c>
      <c r="D41" s="24">
        <f t="shared" si="0"/>
        <v>2</v>
      </c>
      <c r="E41" s="24">
        <f t="shared" si="0"/>
        <v>4</v>
      </c>
      <c r="F41" s="24">
        <f t="shared" si="0"/>
        <v>1</v>
      </c>
      <c r="G41" s="24">
        <f t="shared" si="0"/>
        <v>1</v>
      </c>
      <c r="H41" s="24">
        <f t="shared" si="0"/>
        <v>1</v>
      </c>
      <c r="I41" s="24">
        <f t="shared" si="0"/>
        <v>0</v>
      </c>
      <c r="J41" s="24">
        <f t="shared" si="0"/>
        <v>0</v>
      </c>
      <c r="K41" s="24">
        <f t="shared" si="0"/>
        <v>0</v>
      </c>
      <c r="L41" s="24">
        <f t="shared" si="0"/>
        <v>0</v>
      </c>
      <c r="M41" s="24">
        <f t="shared" si="0"/>
        <v>0</v>
      </c>
      <c r="N41" s="24">
        <f t="shared" si="0"/>
        <v>0</v>
      </c>
      <c r="O41" s="24">
        <f t="shared" si="0"/>
        <v>0</v>
      </c>
      <c r="P41" s="24">
        <f t="shared" si="0"/>
        <v>0</v>
      </c>
      <c r="Q41" s="24">
        <f t="shared" si="0"/>
        <v>0</v>
      </c>
      <c r="R41" s="24">
        <f t="shared" si="0"/>
        <v>0</v>
      </c>
      <c r="S41" s="24">
        <f t="shared" si="0"/>
        <v>0</v>
      </c>
      <c r="T41" s="24">
        <f t="shared" si="0"/>
        <v>0</v>
      </c>
      <c r="U41" s="24">
        <f t="shared" si="0"/>
        <v>0</v>
      </c>
      <c r="V41" s="24">
        <f t="shared" si="0"/>
        <v>0</v>
      </c>
      <c r="W41" s="24">
        <f t="shared" si="0"/>
        <v>0</v>
      </c>
      <c r="X41" s="24">
        <f t="shared" si="0"/>
        <v>0</v>
      </c>
      <c r="Y41" s="24">
        <f t="shared" si="0"/>
        <v>0</v>
      </c>
      <c r="Z41" s="24">
        <f t="shared" si="0"/>
        <v>0</v>
      </c>
      <c r="AA41" s="7">
        <f t="shared" si="0"/>
        <v>0</v>
      </c>
      <c r="AB41" s="28">
        <f t="shared" si="0"/>
        <v>0</v>
      </c>
      <c r="AC41" s="28">
        <f t="shared" si="0"/>
        <v>0</v>
      </c>
      <c r="AD41" s="24">
        <f t="shared" si="0"/>
        <v>0</v>
      </c>
      <c r="AE41" s="28">
        <f t="shared" si="0"/>
        <v>0</v>
      </c>
      <c r="AF41" s="28">
        <f t="shared" si="0"/>
        <v>0</v>
      </c>
      <c r="AG41" s="28">
        <f t="shared" si="0"/>
        <v>0</v>
      </c>
      <c r="AH41" s="28">
        <f t="shared" si="0"/>
        <v>0</v>
      </c>
      <c r="AI41" s="28">
        <f t="shared" si="0"/>
        <v>0</v>
      </c>
      <c r="AJ41" s="28">
        <f t="shared" si="0"/>
        <v>0</v>
      </c>
      <c r="AK41" s="28">
        <f t="shared" si="0"/>
        <v>0</v>
      </c>
      <c r="AL41" s="28">
        <f t="shared" si="0"/>
        <v>0</v>
      </c>
      <c r="AM41" s="28">
        <f t="shared" si="0"/>
        <v>0</v>
      </c>
      <c r="AN41" s="28">
        <f t="shared" si="0"/>
        <v>0</v>
      </c>
      <c r="AO41" s="28">
        <f t="shared" si="0"/>
        <v>0</v>
      </c>
      <c r="AP41" s="28">
        <f t="shared" si="0"/>
        <v>0</v>
      </c>
      <c r="AQ41" s="28">
        <f t="shared" si="0"/>
        <v>0</v>
      </c>
      <c r="AR41" s="28">
        <f t="shared" si="0"/>
        <v>0</v>
      </c>
      <c r="AS41" s="28">
        <f t="shared" si="0"/>
        <v>0</v>
      </c>
      <c r="AT41" s="28">
        <f t="shared" si="0"/>
        <v>0</v>
      </c>
      <c r="AU41" s="28">
        <f t="shared" si="0"/>
        <v>0</v>
      </c>
      <c r="AV41" s="28">
        <f t="shared" si="0"/>
        <v>0</v>
      </c>
      <c r="AW41" s="7">
        <f t="shared" si="0"/>
        <v>0</v>
      </c>
      <c r="AX41" s="7">
        <f t="shared" si="0"/>
        <v>0</v>
      </c>
      <c r="AY41" s="7">
        <f t="shared" si="0"/>
        <v>0</v>
      </c>
      <c r="AZ41" s="28">
        <f t="shared" si="0"/>
        <v>0</v>
      </c>
      <c r="BA41" s="28">
        <f t="shared" si="0"/>
        <v>0</v>
      </c>
      <c r="BB41" s="28">
        <f t="shared" si="0"/>
        <v>0</v>
      </c>
      <c r="BC41" s="28">
        <f t="shared" si="0"/>
        <v>0</v>
      </c>
      <c r="BD41" s="28">
        <f t="shared" si="0"/>
        <v>0</v>
      </c>
      <c r="BE41" s="28">
        <f t="shared" si="0"/>
        <v>0</v>
      </c>
      <c r="BF41" s="28">
        <f t="shared" si="0"/>
        <v>0</v>
      </c>
      <c r="BG41" s="28">
        <f t="shared" si="0"/>
        <v>0</v>
      </c>
      <c r="BH41" s="28">
        <f t="shared" si="0"/>
        <v>0</v>
      </c>
      <c r="BI41" s="28">
        <f t="shared" si="0"/>
        <v>0</v>
      </c>
      <c r="BJ41" s="28">
        <f t="shared" si="0"/>
        <v>0</v>
      </c>
      <c r="BK41" s="28">
        <f t="shared" si="0"/>
        <v>0</v>
      </c>
      <c r="BL41" s="28">
        <f t="shared" si="0"/>
        <v>0</v>
      </c>
      <c r="BM41" s="28">
        <f t="shared" si="0"/>
        <v>0</v>
      </c>
      <c r="BN41" s="28">
        <f t="shared" si="0"/>
        <v>0</v>
      </c>
      <c r="BO41" s="28">
        <f t="shared" ref="BO41:DZ41" si="1">SUM(BO2:BO40)</f>
        <v>0</v>
      </c>
      <c r="BP41" s="28">
        <f t="shared" si="1"/>
        <v>0</v>
      </c>
      <c r="BQ41" s="28">
        <f t="shared" si="1"/>
        <v>0</v>
      </c>
      <c r="BR41" s="28">
        <f t="shared" si="1"/>
        <v>0</v>
      </c>
      <c r="BS41" s="28">
        <f t="shared" si="1"/>
        <v>0</v>
      </c>
      <c r="BT41" s="28">
        <f t="shared" si="1"/>
        <v>0</v>
      </c>
      <c r="BU41" s="28">
        <f t="shared" si="1"/>
        <v>0</v>
      </c>
      <c r="BV41" s="28">
        <f t="shared" si="1"/>
        <v>0</v>
      </c>
      <c r="BW41" s="28">
        <f t="shared" si="1"/>
        <v>0</v>
      </c>
      <c r="BX41" s="28">
        <f t="shared" si="1"/>
        <v>0</v>
      </c>
      <c r="BY41" s="28">
        <f t="shared" si="1"/>
        <v>0</v>
      </c>
      <c r="BZ41" s="28">
        <f t="shared" si="1"/>
        <v>0</v>
      </c>
      <c r="CA41" s="28">
        <f t="shared" si="1"/>
        <v>0</v>
      </c>
      <c r="CB41" s="28">
        <f t="shared" si="1"/>
        <v>0</v>
      </c>
      <c r="CC41" s="28">
        <f t="shared" si="1"/>
        <v>0</v>
      </c>
      <c r="CD41" s="28">
        <f t="shared" si="1"/>
        <v>0</v>
      </c>
      <c r="CE41" s="28">
        <f t="shared" si="1"/>
        <v>0</v>
      </c>
      <c r="CF41" s="28">
        <f t="shared" si="1"/>
        <v>0</v>
      </c>
      <c r="CG41" s="28">
        <f t="shared" si="1"/>
        <v>0</v>
      </c>
      <c r="CH41" s="28">
        <f t="shared" si="1"/>
        <v>0</v>
      </c>
      <c r="CI41" s="28">
        <f t="shared" si="1"/>
        <v>0</v>
      </c>
      <c r="CJ41" s="28">
        <f t="shared" si="1"/>
        <v>0</v>
      </c>
      <c r="CK41" s="28">
        <f t="shared" si="1"/>
        <v>0</v>
      </c>
      <c r="CL41" s="28">
        <f t="shared" si="1"/>
        <v>0</v>
      </c>
      <c r="CM41" s="28">
        <f t="shared" si="1"/>
        <v>0</v>
      </c>
      <c r="CN41" s="28">
        <f t="shared" si="1"/>
        <v>0</v>
      </c>
      <c r="CO41" s="28">
        <f t="shared" si="1"/>
        <v>0</v>
      </c>
      <c r="CP41" s="28">
        <f t="shared" si="1"/>
        <v>0</v>
      </c>
      <c r="CQ41" s="28">
        <f t="shared" si="1"/>
        <v>0</v>
      </c>
      <c r="CR41" s="28">
        <f t="shared" si="1"/>
        <v>0</v>
      </c>
      <c r="CS41" s="28">
        <f t="shared" si="1"/>
        <v>0</v>
      </c>
      <c r="CT41" s="28">
        <f t="shared" si="1"/>
        <v>0</v>
      </c>
      <c r="CU41" s="28">
        <f t="shared" si="1"/>
        <v>0</v>
      </c>
      <c r="CV41" s="28">
        <f t="shared" si="1"/>
        <v>0</v>
      </c>
      <c r="CW41" s="28">
        <f t="shared" si="1"/>
        <v>0</v>
      </c>
      <c r="CX41" s="28">
        <f t="shared" si="1"/>
        <v>0</v>
      </c>
      <c r="CY41" s="28">
        <f t="shared" si="1"/>
        <v>0</v>
      </c>
      <c r="CZ41" s="28">
        <f t="shared" si="1"/>
        <v>0</v>
      </c>
      <c r="DA41" s="28">
        <f t="shared" si="1"/>
        <v>0</v>
      </c>
      <c r="DB41" s="28">
        <f t="shared" si="1"/>
        <v>0</v>
      </c>
      <c r="DC41" s="28">
        <f t="shared" si="1"/>
        <v>0</v>
      </c>
      <c r="DD41" s="28">
        <f t="shared" si="1"/>
        <v>0</v>
      </c>
      <c r="DE41" s="28">
        <f t="shared" si="1"/>
        <v>0</v>
      </c>
      <c r="DF41" s="28">
        <f t="shared" si="1"/>
        <v>0</v>
      </c>
      <c r="DG41" s="28">
        <f t="shared" si="1"/>
        <v>0</v>
      </c>
      <c r="DH41" s="28">
        <f t="shared" si="1"/>
        <v>0</v>
      </c>
      <c r="DI41" s="28">
        <f t="shared" si="1"/>
        <v>0</v>
      </c>
      <c r="DJ41" s="28">
        <f t="shared" si="1"/>
        <v>0</v>
      </c>
      <c r="DK41" s="7">
        <f t="shared" si="1"/>
        <v>0</v>
      </c>
      <c r="DL41" s="7">
        <f t="shared" si="1"/>
        <v>0</v>
      </c>
      <c r="DM41" s="7">
        <f t="shared" si="1"/>
        <v>0</v>
      </c>
      <c r="DN41" s="7">
        <f t="shared" si="1"/>
        <v>0</v>
      </c>
      <c r="DO41" s="7">
        <f t="shared" si="1"/>
        <v>0</v>
      </c>
      <c r="DP41" s="7">
        <f t="shared" si="1"/>
        <v>0</v>
      </c>
      <c r="DQ41" s="7">
        <f t="shared" si="1"/>
        <v>0</v>
      </c>
      <c r="DR41" s="7">
        <f t="shared" si="1"/>
        <v>0</v>
      </c>
      <c r="DS41" s="7">
        <f t="shared" si="1"/>
        <v>0</v>
      </c>
      <c r="DT41" s="7">
        <f t="shared" si="1"/>
        <v>0</v>
      </c>
      <c r="DU41" s="7">
        <f t="shared" si="1"/>
        <v>0</v>
      </c>
      <c r="DV41" s="7">
        <f t="shared" si="1"/>
        <v>0</v>
      </c>
      <c r="DW41" s="7">
        <f t="shared" si="1"/>
        <v>0</v>
      </c>
      <c r="DX41" s="7">
        <f t="shared" si="1"/>
        <v>0</v>
      </c>
      <c r="DY41" s="7">
        <f t="shared" si="1"/>
        <v>0</v>
      </c>
      <c r="DZ41" s="7">
        <f t="shared" si="1"/>
        <v>0</v>
      </c>
      <c r="EA41" s="7">
        <f t="shared" ref="EA41:GL41" si="2">SUM(EA2:EA40)</f>
        <v>0</v>
      </c>
      <c r="EB41" s="7">
        <f t="shared" si="2"/>
        <v>0</v>
      </c>
      <c r="EC41" s="7">
        <f t="shared" si="2"/>
        <v>0</v>
      </c>
      <c r="ED41" s="7">
        <f t="shared" si="2"/>
        <v>0</v>
      </c>
      <c r="EE41" s="7">
        <f t="shared" si="2"/>
        <v>0</v>
      </c>
      <c r="EF41" s="7">
        <f t="shared" si="2"/>
        <v>0</v>
      </c>
      <c r="EG41" s="7">
        <f t="shared" si="2"/>
        <v>0</v>
      </c>
      <c r="EH41" s="7">
        <f t="shared" si="2"/>
        <v>0</v>
      </c>
      <c r="EI41" s="7">
        <f t="shared" si="2"/>
        <v>0</v>
      </c>
      <c r="EJ41" s="7">
        <f t="shared" si="2"/>
        <v>0</v>
      </c>
      <c r="EK41" s="7">
        <f t="shared" si="2"/>
        <v>0</v>
      </c>
      <c r="EL41" s="7">
        <f t="shared" si="2"/>
        <v>0</v>
      </c>
      <c r="EM41" s="7">
        <f t="shared" si="2"/>
        <v>0</v>
      </c>
      <c r="EN41" s="7">
        <f t="shared" si="2"/>
        <v>0</v>
      </c>
      <c r="EO41" s="7">
        <f t="shared" si="2"/>
        <v>0</v>
      </c>
      <c r="EP41" s="7">
        <f t="shared" si="2"/>
        <v>0</v>
      </c>
      <c r="EQ41" s="7">
        <f t="shared" si="2"/>
        <v>0</v>
      </c>
      <c r="ER41" s="7">
        <f t="shared" si="2"/>
        <v>0</v>
      </c>
      <c r="ES41" s="7">
        <f t="shared" si="2"/>
        <v>0</v>
      </c>
      <c r="ET41" s="7">
        <f t="shared" si="2"/>
        <v>0</v>
      </c>
      <c r="EU41" s="7">
        <f t="shared" si="2"/>
        <v>0</v>
      </c>
      <c r="EV41" s="7">
        <f t="shared" si="2"/>
        <v>0</v>
      </c>
      <c r="EW41" s="7">
        <f t="shared" si="2"/>
        <v>0</v>
      </c>
      <c r="EX41" s="7">
        <f t="shared" si="2"/>
        <v>0</v>
      </c>
      <c r="EY41" s="7">
        <f t="shared" si="2"/>
        <v>0</v>
      </c>
      <c r="EZ41" s="7">
        <f t="shared" si="2"/>
        <v>0</v>
      </c>
      <c r="FA41" s="7">
        <f t="shared" si="2"/>
        <v>0</v>
      </c>
      <c r="FB41" s="7">
        <f t="shared" si="2"/>
        <v>0</v>
      </c>
      <c r="FC41" s="7">
        <f t="shared" si="2"/>
        <v>0</v>
      </c>
      <c r="FD41" s="7">
        <f t="shared" si="2"/>
        <v>0</v>
      </c>
      <c r="FE41" s="7">
        <f t="shared" si="2"/>
        <v>0</v>
      </c>
      <c r="FF41" s="7">
        <f t="shared" si="2"/>
        <v>0</v>
      </c>
      <c r="FG41" s="7">
        <f t="shared" si="2"/>
        <v>0</v>
      </c>
      <c r="FH41" s="7">
        <f t="shared" si="2"/>
        <v>0</v>
      </c>
      <c r="FI41" s="7">
        <f t="shared" si="2"/>
        <v>0</v>
      </c>
      <c r="FJ41" s="7">
        <f t="shared" si="2"/>
        <v>0</v>
      </c>
      <c r="FK41" s="7">
        <f t="shared" si="2"/>
        <v>0</v>
      </c>
      <c r="FL41" s="7">
        <f t="shared" si="2"/>
        <v>0</v>
      </c>
      <c r="FM41" s="7">
        <f t="shared" si="2"/>
        <v>0</v>
      </c>
      <c r="FN41" s="7">
        <f t="shared" si="2"/>
        <v>0</v>
      </c>
      <c r="FO41" s="7">
        <f t="shared" si="2"/>
        <v>0</v>
      </c>
      <c r="FP41" s="7">
        <f t="shared" si="2"/>
        <v>0</v>
      </c>
      <c r="FQ41" s="7">
        <f t="shared" si="2"/>
        <v>0</v>
      </c>
      <c r="FR41" s="7">
        <f t="shared" si="2"/>
        <v>0</v>
      </c>
      <c r="FS41" s="7">
        <f t="shared" si="2"/>
        <v>0</v>
      </c>
      <c r="FT41" s="7">
        <f t="shared" si="2"/>
        <v>0</v>
      </c>
      <c r="FU41" s="7">
        <f t="shared" si="2"/>
        <v>0</v>
      </c>
      <c r="FV41" s="7">
        <f t="shared" si="2"/>
        <v>0</v>
      </c>
      <c r="FW41" s="7">
        <f t="shared" si="2"/>
        <v>0</v>
      </c>
      <c r="FX41" s="7">
        <f t="shared" si="2"/>
        <v>0</v>
      </c>
      <c r="FY41" s="7">
        <f t="shared" si="2"/>
        <v>0</v>
      </c>
      <c r="FZ41" s="7">
        <f t="shared" si="2"/>
        <v>0</v>
      </c>
      <c r="GA41" s="7">
        <f t="shared" si="2"/>
        <v>0</v>
      </c>
      <c r="GB41" s="7">
        <f t="shared" si="2"/>
        <v>0</v>
      </c>
      <c r="GC41" s="7">
        <f t="shared" si="2"/>
        <v>0</v>
      </c>
      <c r="GD41" s="7">
        <f t="shared" si="2"/>
        <v>0</v>
      </c>
      <c r="GE41" s="7">
        <f t="shared" si="2"/>
        <v>0</v>
      </c>
      <c r="GF41" s="7">
        <f t="shared" si="2"/>
        <v>0</v>
      </c>
      <c r="GG41" s="7">
        <f t="shared" si="2"/>
        <v>0</v>
      </c>
      <c r="GH41" s="7">
        <f t="shared" si="2"/>
        <v>0</v>
      </c>
      <c r="GI41" s="7">
        <f t="shared" si="2"/>
        <v>0</v>
      </c>
      <c r="GJ41" s="7">
        <f t="shared" si="2"/>
        <v>0</v>
      </c>
      <c r="GK41" s="7">
        <f t="shared" si="2"/>
        <v>0</v>
      </c>
      <c r="GL41" s="7">
        <f t="shared" si="2"/>
        <v>0</v>
      </c>
      <c r="GM41" s="7">
        <f t="shared" ref="GM41:IB41" si="3">SUM(GM2:GM40)</f>
        <v>0</v>
      </c>
      <c r="GN41" s="7">
        <f t="shared" si="3"/>
        <v>0</v>
      </c>
      <c r="GO41" s="7">
        <f t="shared" si="3"/>
        <v>0</v>
      </c>
      <c r="GP41" s="7">
        <f t="shared" si="3"/>
        <v>0</v>
      </c>
      <c r="GQ41" s="7">
        <f t="shared" si="3"/>
        <v>0</v>
      </c>
      <c r="GR41" s="7">
        <f t="shared" si="3"/>
        <v>0</v>
      </c>
      <c r="GS41" s="7">
        <f t="shared" si="3"/>
        <v>0</v>
      </c>
      <c r="GT41" s="7">
        <f t="shared" si="3"/>
        <v>0</v>
      </c>
      <c r="GU41" s="7">
        <f t="shared" si="3"/>
        <v>0</v>
      </c>
      <c r="GV41" s="7">
        <f t="shared" si="3"/>
        <v>0</v>
      </c>
      <c r="GW41" s="7">
        <f t="shared" si="3"/>
        <v>0</v>
      </c>
      <c r="GX41" s="7">
        <f t="shared" si="3"/>
        <v>0</v>
      </c>
      <c r="GY41" s="7">
        <f t="shared" si="3"/>
        <v>0</v>
      </c>
      <c r="GZ41" s="7">
        <f t="shared" si="3"/>
        <v>0</v>
      </c>
      <c r="HA41" s="7">
        <f t="shared" si="3"/>
        <v>0</v>
      </c>
      <c r="HB41" s="7">
        <f t="shared" si="3"/>
        <v>0</v>
      </c>
      <c r="HC41" s="7">
        <f t="shared" si="3"/>
        <v>0</v>
      </c>
      <c r="HD41" s="7">
        <f t="shared" si="3"/>
        <v>0</v>
      </c>
      <c r="HE41" s="7">
        <f t="shared" si="3"/>
        <v>0</v>
      </c>
      <c r="HF41" s="7">
        <f t="shared" si="3"/>
        <v>0</v>
      </c>
      <c r="HG41" s="7">
        <f t="shared" si="3"/>
        <v>0</v>
      </c>
      <c r="HH41" s="7">
        <f t="shared" si="3"/>
        <v>0</v>
      </c>
      <c r="HI41" s="7">
        <f t="shared" si="3"/>
        <v>0</v>
      </c>
      <c r="HJ41" s="7">
        <f t="shared" si="3"/>
        <v>0</v>
      </c>
      <c r="HK41" s="7">
        <f t="shared" si="3"/>
        <v>0</v>
      </c>
      <c r="HL41" s="7">
        <f t="shared" si="3"/>
        <v>0</v>
      </c>
      <c r="HM41" s="7">
        <f t="shared" si="3"/>
        <v>0</v>
      </c>
      <c r="HN41" s="7">
        <f t="shared" si="3"/>
        <v>0</v>
      </c>
      <c r="HO41" s="7">
        <f t="shared" si="3"/>
        <v>0</v>
      </c>
      <c r="HP41" s="7">
        <f t="shared" si="3"/>
        <v>0</v>
      </c>
      <c r="HQ41" s="7">
        <f t="shared" si="3"/>
        <v>0</v>
      </c>
      <c r="HR41" s="7">
        <f t="shared" si="3"/>
        <v>0</v>
      </c>
      <c r="HS41" s="7">
        <f t="shared" si="3"/>
        <v>0</v>
      </c>
      <c r="HT41" s="7">
        <f t="shared" si="3"/>
        <v>0</v>
      </c>
      <c r="HU41" s="7">
        <f t="shared" si="3"/>
        <v>0</v>
      </c>
      <c r="HV41" s="7">
        <f t="shared" si="3"/>
        <v>0</v>
      </c>
      <c r="HW41" s="7">
        <f t="shared" si="3"/>
        <v>0</v>
      </c>
      <c r="HX41" s="7">
        <f t="shared" si="3"/>
        <v>0</v>
      </c>
      <c r="HY41" s="7">
        <f t="shared" si="3"/>
        <v>0</v>
      </c>
      <c r="HZ41" s="7">
        <f t="shared" si="3"/>
        <v>0</v>
      </c>
      <c r="IA41" s="7">
        <f t="shared" si="3"/>
        <v>0</v>
      </c>
      <c r="IB41" s="7">
        <f t="shared" si="3"/>
        <v>0</v>
      </c>
    </row>
    <row r="42" spans="1:236" x14ac:dyDescent="0.25">
      <c r="B42" s="9"/>
    </row>
    <row r="43" spans="1:236" x14ac:dyDescent="0.25">
      <c r="B43" s="10"/>
    </row>
    <row r="44" spans="1:236" x14ac:dyDescent="0.25">
      <c r="B44" s="10"/>
    </row>
    <row r="45" spans="1:236" x14ac:dyDescent="0.25">
      <c r="B45" s="10"/>
    </row>
    <row r="46" spans="1:236" x14ac:dyDescent="0.25">
      <c r="B46" s="10"/>
    </row>
    <row r="47" spans="1:236" x14ac:dyDescent="0.25">
      <c r="B47" s="10"/>
    </row>
    <row r="48" spans="1:236" x14ac:dyDescent="0.25">
      <c r="B48" s="10"/>
    </row>
    <row r="49" spans="2:114" x14ac:dyDescent="0.25">
      <c r="B49" s="10"/>
    </row>
    <row r="50" spans="2:114" x14ac:dyDescent="0.25">
      <c r="B50" s="10"/>
    </row>
    <row r="51" spans="2:114" x14ac:dyDescent="0.25">
      <c r="B51" s="10"/>
    </row>
    <row r="52" spans="2:114" x14ac:dyDescent="0.25">
      <c r="B52" s="10"/>
    </row>
    <row r="53" spans="2:114" x14ac:dyDescent="0.25">
      <c r="B53" s="10"/>
      <c r="P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2:114" x14ac:dyDescent="0.25">
      <c r="B54" s="10"/>
      <c r="P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  <row r="194" spans="2:114" x14ac:dyDescent="0.25">
      <c r="B194" s="10"/>
      <c r="P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</row>
    <row r="195" spans="2:114" x14ac:dyDescent="0.25">
      <c r="B195" s="10"/>
      <c r="P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4"/>
  <sheetViews>
    <sheetView workbookViewId="0">
      <selection activeCell="C12" sqref="C12"/>
    </sheetView>
  </sheetViews>
  <sheetFormatPr defaultRowHeight="15" x14ac:dyDescent="0.25"/>
  <cols>
    <col min="1" max="1" width="24.140625" style="1" customWidth="1"/>
    <col min="2" max="2" width="24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1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0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58.75" customHeight="1" thickBot="1" x14ac:dyDescent="0.35">
      <c r="A1" s="11" t="s">
        <v>49</v>
      </c>
      <c r="B1" s="35" t="s">
        <v>89</v>
      </c>
      <c r="C1" s="37" t="s">
        <v>73</v>
      </c>
      <c r="D1" s="12" t="s">
        <v>117</v>
      </c>
      <c r="E1" s="12" t="s">
        <v>121</v>
      </c>
      <c r="F1" s="12"/>
      <c r="G1" s="12"/>
      <c r="H1" s="13"/>
      <c r="I1" s="13"/>
      <c r="J1" s="13"/>
      <c r="K1" s="13"/>
      <c r="L1" s="12"/>
      <c r="M1" s="13"/>
      <c r="N1" s="13"/>
      <c r="O1" s="13"/>
      <c r="P1" s="31"/>
      <c r="Q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29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</row>
    <row r="2" spans="1:283" x14ac:dyDescent="0.25">
      <c r="A2" s="1" t="s">
        <v>64</v>
      </c>
      <c r="C2" s="21">
        <v>33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3" x14ac:dyDescent="0.25">
      <c r="A3" s="1" t="s">
        <v>65</v>
      </c>
      <c r="B3" s="5"/>
      <c r="C3" s="21">
        <v>46</v>
      </c>
      <c r="D3" s="21">
        <v>1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3" x14ac:dyDescent="0.25">
      <c r="A4" s="1" t="s">
        <v>16</v>
      </c>
      <c r="B4" s="5"/>
      <c r="C4" s="21">
        <v>75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3" x14ac:dyDescent="0.25">
      <c r="A5" s="1" t="s">
        <v>17</v>
      </c>
      <c r="B5" s="5"/>
      <c r="C5" s="21">
        <v>2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83" x14ac:dyDescent="0.25">
      <c r="A6" s="1" t="s">
        <v>66</v>
      </c>
      <c r="B6" s="5"/>
      <c r="C6" s="21">
        <v>54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83" x14ac:dyDescent="0.25">
      <c r="A7" s="1" t="s">
        <v>67</v>
      </c>
      <c r="C7" s="21">
        <v>44</v>
      </c>
      <c r="D7" s="21"/>
      <c r="E7" s="21">
        <v>1</v>
      </c>
      <c r="F7" s="21"/>
      <c r="G7" s="21"/>
      <c r="H7" s="21"/>
      <c r="I7" s="21"/>
      <c r="J7" s="21"/>
      <c r="K7" s="21"/>
      <c r="L7" s="21"/>
      <c r="M7" s="21"/>
      <c r="N7" s="21"/>
      <c r="O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3" x14ac:dyDescent="0.25">
      <c r="A8" s="1" t="s">
        <v>68</v>
      </c>
      <c r="C8" s="21">
        <v>35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Q8" s="21"/>
      <c r="R8" s="21"/>
      <c r="T8" s="21"/>
      <c r="U8" s="21"/>
      <c r="V8" s="21"/>
      <c r="W8" s="21"/>
      <c r="X8" s="21"/>
      <c r="Y8" s="21"/>
      <c r="Z8" s="21"/>
    </row>
    <row r="9" spans="1:283" x14ac:dyDescent="0.25">
      <c r="A9" s="1" t="s">
        <v>69</v>
      </c>
      <c r="C9" s="21">
        <v>74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3" x14ac:dyDescent="0.25">
      <c r="A10" s="1" t="s">
        <v>70</v>
      </c>
      <c r="C10" s="21">
        <v>52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83" x14ac:dyDescent="0.25">
      <c r="A11" s="1" t="s">
        <v>71</v>
      </c>
      <c r="C11" s="21">
        <v>135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3" x14ac:dyDescent="0.25">
      <c r="A12" s="1" t="s">
        <v>72</v>
      </c>
      <c r="B12" s="17"/>
      <c r="C12" s="21">
        <v>37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3" x14ac:dyDescent="0.25">
      <c r="B13" s="17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3" s="7" customFormat="1" x14ac:dyDescent="0.25">
      <c r="A14" s="7" t="s">
        <v>40</v>
      </c>
      <c r="B14" s="6"/>
      <c r="C14" s="24">
        <f>SUM(C2:C13)</f>
        <v>587</v>
      </c>
      <c r="D14" s="24">
        <f>SUM(D2:D13)</f>
        <v>1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</row>
    <row r="15" spans="1:283" x14ac:dyDescent="0.25">
      <c r="B15" s="1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3" x14ac:dyDescent="0.25">
      <c r="B16" s="1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2:114" x14ac:dyDescent="0.25">
      <c r="B17" s="1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2:114" x14ac:dyDescent="0.25">
      <c r="B18" s="17"/>
      <c r="C18" s="21"/>
      <c r="E18" s="21"/>
      <c r="F18" s="21"/>
      <c r="G18" s="21"/>
      <c r="H18" s="21"/>
      <c r="I18" s="21"/>
      <c r="K18" s="21"/>
      <c r="L18" s="21"/>
      <c r="M18" s="21"/>
      <c r="N18" s="21"/>
      <c r="O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2:114" x14ac:dyDescent="0.25">
      <c r="B19" s="1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2:114" x14ac:dyDescent="0.25">
      <c r="B20" s="1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2:114" x14ac:dyDescent="0.25">
      <c r="B21" s="1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2:114" x14ac:dyDescent="0.25">
      <c r="B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2:114" x14ac:dyDescent="0.25">
      <c r="B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2:114" x14ac:dyDescent="0.25">
      <c r="B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2:114" x14ac:dyDescent="0.25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2:114" x14ac:dyDescent="0.25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2:114" x14ac:dyDescent="0.2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2:114" x14ac:dyDescent="0.2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2:114" x14ac:dyDescent="0.25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2:114" x14ac:dyDescent="0.2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2:114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2:114" x14ac:dyDescent="0.2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1:236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</row>
    <row r="34" spans="1:236" x14ac:dyDescent="0.2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1:236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</row>
    <row r="36" spans="1:236" x14ac:dyDescent="0.2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36" x14ac:dyDescent="0.2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36" x14ac:dyDescent="0.2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36" x14ac:dyDescent="0.2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36" s="7" customFormat="1" ht="21.75" customHeight="1" x14ac:dyDescent="0.25">
      <c r="A40" s="1"/>
      <c r="B40" s="6"/>
      <c r="C40" s="24">
        <f t="shared" ref="C40:AH40" si="0">SUM(C2:C39)</f>
        <v>1174</v>
      </c>
      <c r="D40" s="24">
        <f t="shared" si="0"/>
        <v>2</v>
      </c>
      <c r="E40" s="24">
        <f t="shared" si="0"/>
        <v>1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4">
        <f t="shared" si="0"/>
        <v>0</v>
      </c>
      <c r="J40" s="24">
        <f t="shared" si="0"/>
        <v>0</v>
      </c>
      <c r="K40" s="24">
        <f t="shared" si="0"/>
        <v>0</v>
      </c>
      <c r="L40" s="24">
        <f t="shared" si="0"/>
        <v>0</v>
      </c>
      <c r="M40" s="24">
        <f t="shared" si="0"/>
        <v>0</v>
      </c>
      <c r="N40" s="24">
        <f t="shared" si="0"/>
        <v>0</v>
      </c>
      <c r="O40" s="24">
        <f t="shared" si="0"/>
        <v>0</v>
      </c>
      <c r="P40" s="24">
        <f t="shared" si="0"/>
        <v>0</v>
      </c>
      <c r="Q40" s="24">
        <f t="shared" si="0"/>
        <v>0</v>
      </c>
      <c r="R40" s="24">
        <f t="shared" si="0"/>
        <v>0</v>
      </c>
      <c r="S40" s="24">
        <f t="shared" si="0"/>
        <v>0</v>
      </c>
      <c r="T40" s="24">
        <f t="shared" si="0"/>
        <v>0</v>
      </c>
      <c r="U40" s="24">
        <f t="shared" si="0"/>
        <v>0</v>
      </c>
      <c r="V40" s="24">
        <f t="shared" si="0"/>
        <v>0</v>
      </c>
      <c r="W40" s="24">
        <f t="shared" si="0"/>
        <v>0</v>
      </c>
      <c r="X40" s="24">
        <f t="shared" si="0"/>
        <v>0</v>
      </c>
      <c r="Y40" s="24">
        <f t="shared" si="0"/>
        <v>0</v>
      </c>
      <c r="Z40" s="24">
        <f t="shared" si="0"/>
        <v>0</v>
      </c>
      <c r="AA40" s="7">
        <f t="shared" si="0"/>
        <v>0</v>
      </c>
      <c r="AB40" s="28">
        <f t="shared" si="0"/>
        <v>0</v>
      </c>
      <c r="AC40" s="28">
        <f t="shared" si="0"/>
        <v>0</v>
      </c>
      <c r="AD40" s="24">
        <f t="shared" si="0"/>
        <v>0</v>
      </c>
      <c r="AE40" s="28">
        <f t="shared" si="0"/>
        <v>0</v>
      </c>
      <c r="AF40" s="28">
        <f t="shared" si="0"/>
        <v>0</v>
      </c>
      <c r="AG40" s="28">
        <f t="shared" si="0"/>
        <v>0</v>
      </c>
      <c r="AH40" s="28">
        <f t="shared" si="0"/>
        <v>0</v>
      </c>
      <c r="AI40" s="28">
        <f t="shared" ref="AI40:BN40" si="1">SUM(AI2:AI39)</f>
        <v>0</v>
      </c>
      <c r="AJ40" s="28">
        <f t="shared" si="1"/>
        <v>0</v>
      </c>
      <c r="AK40" s="28">
        <f t="shared" si="1"/>
        <v>0</v>
      </c>
      <c r="AL40" s="28">
        <f t="shared" si="1"/>
        <v>0</v>
      </c>
      <c r="AM40" s="28">
        <f t="shared" si="1"/>
        <v>0</v>
      </c>
      <c r="AN40" s="28">
        <f t="shared" si="1"/>
        <v>0</v>
      </c>
      <c r="AO40" s="28">
        <f t="shared" si="1"/>
        <v>0</v>
      </c>
      <c r="AP40" s="28">
        <f t="shared" si="1"/>
        <v>0</v>
      </c>
      <c r="AQ40" s="28">
        <f t="shared" si="1"/>
        <v>0</v>
      </c>
      <c r="AR40" s="28">
        <f t="shared" si="1"/>
        <v>0</v>
      </c>
      <c r="AS40" s="28">
        <f t="shared" si="1"/>
        <v>0</v>
      </c>
      <c r="AT40" s="28">
        <f t="shared" si="1"/>
        <v>0</v>
      </c>
      <c r="AU40" s="28">
        <f t="shared" si="1"/>
        <v>0</v>
      </c>
      <c r="AV40" s="28">
        <f t="shared" si="1"/>
        <v>0</v>
      </c>
      <c r="AW40" s="7">
        <f t="shared" si="1"/>
        <v>0</v>
      </c>
      <c r="AX40" s="7">
        <f t="shared" si="1"/>
        <v>0</v>
      </c>
      <c r="AY40" s="7">
        <f t="shared" si="1"/>
        <v>0</v>
      </c>
      <c r="AZ40" s="28">
        <f t="shared" si="1"/>
        <v>0</v>
      </c>
      <c r="BA40" s="28">
        <f t="shared" si="1"/>
        <v>0</v>
      </c>
      <c r="BB40" s="28">
        <f t="shared" si="1"/>
        <v>0</v>
      </c>
      <c r="BC40" s="28">
        <f t="shared" si="1"/>
        <v>0</v>
      </c>
      <c r="BD40" s="28">
        <f t="shared" si="1"/>
        <v>0</v>
      </c>
      <c r="BE40" s="28">
        <f t="shared" si="1"/>
        <v>0</v>
      </c>
      <c r="BF40" s="28">
        <f t="shared" si="1"/>
        <v>0</v>
      </c>
      <c r="BG40" s="28">
        <f t="shared" si="1"/>
        <v>0</v>
      </c>
      <c r="BH40" s="28">
        <f t="shared" si="1"/>
        <v>0</v>
      </c>
      <c r="BI40" s="28">
        <f t="shared" si="1"/>
        <v>0</v>
      </c>
      <c r="BJ40" s="28">
        <f t="shared" si="1"/>
        <v>0</v>
      </c>
      <c r="BK40" s="28">
        <f t="shared" si="1"/>
        <v>0</v>
      </c>
      <c r="BL40" s="28">
        <f t="shared" si="1"/>
        <v>0</v>
      </c>
      <c r="BM40" s="28">
        <f t="shared" si="1"/>
        <v>0</v>
      </c>
      <c r="BN40" s="28">
        <f t="shared" si="1"/>
        <v>0</v>
      </c>
      <c r="BO40" s="28">
        <f t="shared" ref="BO40:CT40" si="2">SUM(BO2:BO39)</f>
        <v>0</v>
      </c>
      <c r="BP40" s="28">
        <f t="shared" si="2"/>
        <v>0</v>
      </c>
      <c r="BQ40" s="28">
        <f t="shared" si="2"/>
        <v>0</v>
      </c>
      <c r="BR40" s="28">
        <f t="shared" si="2"/>
        <v>0</v>
      </c>
      <c r="BS40" s="28">
        <f t="shared" si="2"/>
        <v>0</v>
      </c>
      <c r="BT40" s="28">
        <f t="shared" si="2"/>
        <v>0</v>
      </c>
      <c r="BU40" s="28">
        <f t="shared" si="2"/>
        <v>0</v>
      </c>
      <c r="BV40" s="28">
        <f t="shared" si="2"/>
        <v>0</v>
      </c>
      <c r="BW40" s="28">
        <f t="shared" si="2"/>
        <v>0</v>
      </c>
      <c r="BX40" s="28">
        <f t="shared" si="2"/>
        <v>0</v>
      </c>
      <c r="BY40" s="28">
        <f t="shared" si="2"/>
        <v>0</v>
      </c>
      <c r="BZ40" s="28">
        <f t="shared" si="2"/>
        <v>0</v>
      </c>
      <c r="CA40" s="28">
        <f t="shared" si="2"/>
        <v>0</v>
      </c>
      <c r="CB40" s="28">
        <f t="shared" si="2"/>
        <v>0</v>
      </c>
      <c r="CC40" s="28">
        <f t="shared" si="2"/>
        <v>0</v>
      </c>
      <c r="CD40" s="28">
        <f t="shared" si="2"/>
        <v>0</v>
      </c>
      <c r="CE40" s="28">
        <f t="shared" si="2"/>
        <v>0</v>
      </c>
      <c r="CF40" s="28">
        <f t="shared" si="2"/>
        <v>0</v>
      </c>
      <c r="CG40" s="28">
        <f t="shared" si="2"/>
        <v>0</v>
      </c>
      <c r="CH40" s="28">
        <f t="shared" si="2"/>
        <v>0</v>
      </c>
      <c r="CI40" s="28">
        <f t="shared" si="2"/>
        <v>0</v>
      </c>
      <c r="CJ40" s="28">
        <f t="shared" si="2"/>
        <v>0</v>
      </c>
      <c r="CK40" s="28">
        <f t="shared" si="2"/>
        <v>0</v>
      </c>
      <c r="CL40" s="28">
        <f t="shared" si="2"/>
        <v>0</v>
      </c>
      <c r="CM40" s="28">
        <f t="shared" si="2"/>
        <v>0</v>
      </c>
      <c r="CN40" s="28">
        <f t="shared" si="2"/>
        <v>0</v>
      </c>
      <c r="CO40" s="28">
        <f t="shared" si="2"/>
        <v>0</v>
      </c>
      <c r="CP40" s="28">
        <f t="shared" si="2"/>
        <v>0</v>
      </c>
      <c r="CQ40" s="28">
        <f t="shared" si="2"/>
        <v>0</v>
      </c>
      <c r="CR40" s="28">
        <f t="shared" si="2"/>
        <v>0</v>
      </c>
      <c r="CS40" s="28">
        <f t="shared" si="2"/>
        <v>0</v>
      </c>
      <c r="CT40" s="28">
        <f t="shared" si="2"/>
        <v>0</v>
      </c>
      <c r="CU40" s="28">
        <f t="shared" ref="CU40:DZ40" si="3">SUM(CU2:CU39)</f>
        <v>0</v>
      </c>
      <c r="CV40" s="28">
        <f t="shared" si="3"/>
        <v>0</v>
      </c>
      <c r="CW40" s="28">
        <f t="shared" si="3"/>
        <v>0</v>
      </c>
      <c r="CX40" s="28">
        <f t="shared" si="3"/>
        <v>0</v>
      </c>
      <c r="CY40" s="28">
        <f t="shared" si="3"/>
        <v>0</v>
      </c>
      <c r="CZ40" s="28">
        <f t="shared" si="3"/>
        <v>0</v>
      </c>
      <c r="DA40" s="28">
        <f t="shared" si="3"/>
        <v>0</v>
      </c>
      <c r="DB40" s="28">
        <f t="shared" si="3"/>
        <v>0</v>
      </c>
      <c r="DC40" s="28">
        <f t="shared" si="3"/>
        <v>0</v>
      </c>
      <c r="DD40" s="28">
        <f t="shared" si="3"/>
        <v>0</v>
      </c>
      <c r="DE40" s="28">
        <f t="shared" si="3"/>
        <v>0</v>
      </c>
      <c r="DF40" s="28">
        <f t="shared" si="3"/>
        <v>0</v>
      </c>
      <c r="DG40" s="28">
        <f t="shared" si="3"/>
        <v>0</v>
      </c>
      <c r="DH40" s="28">
        <f t="shared" si="3"/>
        <v>0</v>
      </c>
      <c r="DI40" s="28">
        <f t="shared" si="3"/>
        <v>0</v>
      </c>
      <c r="DJ40" s="28">
        <f t="shared" si="3"/>
        <v>0</v>
      </c>
      <c r="DK40" s="7">
        <f t="shared" si="3"/>
        <v>0</v>
      </c>
      <c r="DL40" s="7">
        <f t="shared" si="3"/>
        <v>0</v>
      </c>
      <c r="DM40" s="7">
        <f t="shared" si="3"/>
        <v>0</v>
      </c>
      <c r="DN40" s="7">
        <f t="shared" si="3"/>
        <v>0</v>
      </c>
      <c r="DO40" s="7">
        <f t="shared" si="3"/>
        <v>0</v>
      </c>
      <c r="DP40" s="7">
        <f t="shared" si="3"/>
        <v>0</v>
      </c>
      <c r="DQ40" s="7">
        <f t="shared" si="3"/>
        <v>0</v>
      </c>
      <c r="DR40" s="7">
        <f t="shared" si="3"/>
        <v>0</v>
      </c>
      <c r="DS40" s="7">
        <f t="shared" si="3"/>
        <v>0</v>
      </c>
      <c r="DT40" s="7">
        <f t="shared" si="3"/>
        <v>0</v>
      </c>
      <c r="DU40" s="7">
        <f t="shared" si="3"/>
        <v>0</v>
      </c>
      <c r="DV40" s="7">
        <f t="shared" si="3"/>
        <v>0</v>
      </c>
      <c r="DW40" s="7">
        <f t="shared" si="3"/>
        <v>0</v>
      </c>
      <c r="DX40" s="7">
        <f t="shared" si="3"/>
        <v>0</v>
      </c>
      <c r="DY40" s="7">
        <f t="shared" si="3"/>
        <v>0</v>
      </c>
      <c r="DZ40" s="7">
        <f t="shared" si="3"/>
        <v>0</v>
      </c>
      <c r="EA40" s="7">
        <f t="shared" ref="EA40:FF40" si="4">SUM(EA2:EA39)</f>
        <v>0</v>
      </c>
      <c r="EB40" s="7">
        <f t="shared" si="4"/>
        <v>0</v>
      </c>
      <c r="EC40" s="7">
        <f t="shared" si="4"/>
        <v>0</v>
      </c>
      <c r="ED40" s="7">
        <f t="shared" si="4"/>
        <v>0</v>
      </c>
      <c r="EE40" s="7">
        <f t="shared" si="4"/>
        <v>0</v>
      </c>
      <c r="EF40" s="7">
        <f t="shared" si="4"/>
        <v>0</v>
      </c>
      <c r="EG40" s="7">
        <f t="shared" si="4"/>
        <v>0</v>
      </c>
      <c r="EH40" s="7">
        <f t="shared" si="4"/>
        <v>0</v>
      </c>
      <c r="EI40" s="7">
        <f t="shared" si="4"/>
        <v>0</v>
      </c>
      <c r="EJ40" s="7">
        <f t="shared" si="4"/>
        <v>0</v>
      </c>
      <c r="EK40" s="7">
        <f t="shared" si="4"/>
        <v>0</v>
      </c>
      <c r="EL40" s="7">
        <f t="shared" si="4"/>
        <v>0</v>
      </c>
      <c r="EM40" s="7">
        <f t="shared" si="4"/>
        <v>0</v>
      </c>
      <c r="EN40" s="7">
        <f t="shared" si="4"/>
        <v>0</v>
      </c>
      <c r="EO40" s="7">
        <f t="shared" si="4"/>
        <v>0</v>
      </c>
      <c r="EP40" s="7">
        <f t="shared" si="4"/>
        <v>0</v>
      </c>
      <c r="EQ40" s="7">
        <f t="shared" si="4"/>
        <v>0</v>
      </c>
      <c r="ER40" s="7">
        <f t="shared" si="4"/>
        <v>0</v>
      </c>
      <c r="ES40" s="7">
        <f t="shared" si="4"/>
        <v>0</v>
      </c>
      <c r="ET40" s="7">
        <f t="shared" si="4"/>
        <v>0</v>
      </c>
      <c r="EU40" s="7">
        <f t="shared" si="4"/>
        <v>0</v>
      </c>
      <c r="EV40" s="7">
        <f t="shared" si="4"/>
        <v>0</v>
      </c>
      <c r="EW40" s="7">
        <f t="shared" si="4"/>
        <v>0</v>
      </c>
      <c r="EX40" s="7">
        <f t="shared" si="4"/>
        <v>0</v>
      </c>
      <c r="EY40" s="7">
        <f t="shared" si="4"/>
        <v>0</v>
      </c>
      <c r="EZ40" s="7">
        <f t="shared" si="4"/>
        <v>0</v>
      </c>
      <c r="FA40" s="7">
        <f t="shared" si="4"/>
        <v>0</v>
      </c>
      <c r="FB40" s="7">
        <f t="shared" si="4"/>
        <v>0</v>
      </c>
      <c r="FC40" s="7">
        <f t="shared" si="4"/>
        <v>0</v>
      </c>
      <c r="FD40" s="7">
        <f t="shared" si="4"/>
        <v>0</v>
      </c>
      <c r="FE40" s="7">
        <f t="shared" si="4"/>
        <v>0</v>
      </c>
      <c r="FF40" s="7">
        <f t="shared" si="4"/>
        <v>0</v>
      </c>
      <c r="FG40" s="7">
        <f t="shared" ref="FG40:GL40" si="5">SUM(FG2:FG39)</f>
        <v>0</v>
      </c>
      <c r="FH40" s="7">
        <f t="shared" si="5"/>
        <v>0</v>
      </c>
      <c r="FI40" s="7">
        <f t="shared" si="5"/>
        <v>0</v>
      </c>
      <c r="FJ40" s="7">
        <f t="shared" si="5"/>
        <v>0</v>
      </c>
      <c r="FK40" s="7">
        <f t="shared" si="5"/>
        <v>0</v>
      </c>
      <c r="FL40" s="7">
        <f t="shared" si="5"/>
        <v>0</v>
      </c>
      <c r="FM40" s="7">
        <f t="shared" si="5"/>
        <v>0</v>
      </c>
      <c r="FN40" s="7">
        <f t="shared" si="5"/>
        <v>0</v>
      </c>
      <c r="FO40" s="7">
        <f t="shared" si="5"/>
        <v>0</v>
      </c>
      <c r="FP40" s="7">
        <f t="shared" si="5"/>
        <v>0</v>
      </c>
      <c r="FQ40" s="7">
        <f t="shared" si="5"/>
        <v>0</v>
      </c>
      <c r="FR40" s="7">
        <f t="shared" si="5"/>
        <v>0</v>
      </c>
      <c r="FS40" s="7">
        <f t="shared" si="5"/>
        <v>0</v>
      </c>
      <c r="FT40" s="7">
        <f t="shared" si="5"/>
        <v>0</v>
      </c>
      <c r="FU40" s="7">
        <f t="shared" si="5"/>
        <v>0</v>
      </c>
      <c r="FV40" s="7">
        <f t="shared" si="5"/>
        <v>0</v>
      </c>
      <c r="FW40" s="7">
        <f t="shared" si="5"/>
        <v>0</v>
      </c>
      <c r="FX40" s="7">
        <f t="shared" si="5"/>
        <v>0</v>
      </c>
      <c r="FY40" s="7">
        <f t="shared" si="5"/>
        <v>0</v>
      </c>
      <c r="FZ40" s="7">
        <f t="shared" si="5"/>
        <v>0</v>
      </c>
      <c r="GA40" s="7">
        <f t="shared" si="5"/>
        <v>0</v>
      </c>
      <c r="GB40" s="7">
        <f t="shared" si="5"/>
        <v>0</v>
      </c>
      <c r="GC40" s="7">
        <f t="shared" si="5"/>
        <v>0</v>
      </c>
      <c r="GD40" s="7">
        <f t="shared" si="5"/>
        <v>0</v>
      </c>
      <c r="GE40" s="7">
        <f t="shared" si="5"/>
        <v>0</v>
      </c>
      <c r="GF40" s="7">
        <f t="shared" si="5"/>
        <v>0</v>
      </c>
      <c r="GG40" s="7">
        <f t="shared" si="5"/>
        <v>0</v>
      </c>
      <c r="GH40" s="7">
        <f t="shared" si="5"/>
        <v>0</v>
      </c>
      <c r="GI40" s="7">
        <f t="shared" si="5"/>
        <v>0</v>
      </c>
      <c r="GJ40" s="7">
        <f t="shared" si="5"/>
        <v>0</v>
      </c>
      <c r="GK40" s="7">
        <f t="shared" si="5"/>
        <v>0</v>
      </c>
      <c r="GL40" s="7">
        <f t="shared" si="5"/>
        <v>0</v>
      </c>
      <c r="GM40" s="7">
        <f t="shared" ref="GM40:IB40" si="6">SUM(GM2:GM39)</f>
        <v>0</v>
      </c>
      <c r="GN40" s="7">
        <f t="shared" si="6"/>
        <v>0</v>
      </c>
      <c r="GO40" s="7">
        <f t="shared" si="6"/>
        <v>0</v>
      </c>
      <c r="GP40" s="7">
        <f t="shared" si="6"/>
        <v>0</v>
      </c>
      <c r="GQ40" s="7">
        <f t="shared" si="6"/>
        <v>0</v>
      </c>
      <c r="GR40" s="7">
        <f t="shared" si="6"/>
        <v>0</v>
      </c>
      <c r="GS40" s="7">
        <f t="shared" si="6"/>
        <v>0</v>
      </c>
      <c r="GT40" s="7">
        <f t="shared" si="6"/>
        <v>0</v>
      </c>
      <c r="GU40" s="7">
        <f t="shared" si="6"/>
        <v>0</v>
      </c>
      <c r="GV40" s="7">
        <f t="shared" si="6"/>
        <v>0</v>
      </c>
      <c r="GW40" s="7">
        <f t="shared" si="6"/>
        <v>0</v>
      </c>
      <c r="GX40" s="7">
        <f t="shared" si="6"/>
        <v>0</v>
      </c>
      <c r="GY40" s="7">
        <f t="shared" si="6"/>
        <v>0</v>
      </c>
      <c r="GZ40" s="7">
        <f t="shared" si="6"/>
        <v>0</v>
      </c>
      <c r="HA40" s="7">
        <f t="shared" si="6"/>
        <v>0</v>
      </c>
      <c r="HB40" s="7">
        <f t="shared" si="6"/>
        <v>0</v>
      </c>
      <c r="HC40" s="7">
        <f t="shared" si="6"/>
        <v>0</v>
      </c>
      <c r="HD40" s="7">
        <f t="shared" si="6"/>
        <v>0</v>
      </c>
      <c r="HE40" s="7">
        <f t="shared" si="6"/>
        <v>0</v>
      </c>
      <c r="HF40" s="7">
        <f t="shared" si="6"/>
        <v>0</v>
      </c>
      <c r="HG40" s="7">
        <f t="shared" si="6"/>
        <v>0</v>
      </c>
      <c r="HH40" s="7">
        <f t="shared" si="6"/>
        <v>0</v>
      </c>
      <c r="HI40" s="7">
        <f t="shared" si="6"/>
        <v>0</v>
      </c>
      <c r="HJ40" s="7">
        <f t="shared" si="6"/>
        <v>0</v>
      </c>
      <c r="HK40" s="7">
        <f t="shared" si="6"/>
        <v>0</v>
      </c>
      <c r="HL40" s="7">
        <f t="shared" si="6"/>
        <v>0</v>
      </c>
      <c r="HM40" s="7">
        <f t="shared" si="6"/>
        <v>0</v>
      </c>
      <c r="HN40" s="7">
        <f t="shared" si="6"/>
        <v>0</v>
      </c>
      <c r="HO40" s="7">
        <f t="shared" si="6"/>
        <v>0</v>
      </c>
      <c r="HP40" s="7">
        <f t="shared" si="6"/>
        <v>0</v>
      </c>
      <c r="HQ40" s="7">
        <f t="shared" si="6"/>
        <v>0</v>
      </c>
      <c r="HR40" s="7">
        <f t="shared" si="6"/>
        <v>0</v>
      </c>
      <c r="HS40" s="7">
        <f t="shared" si="6"/>
        <v>0</v>
      </c>
      <c r="HT40" s="7">
        <f t="shared" si="6"/>
        <v>0</v>
      </c>
      <c r="HU40" s="7">
        <f t="shared" si="6"/>
        <v>0</v>
      </c>
      <c r="HV40" s="7">
        <f t="shared" si="6"/>
        <v>0</v>
      </c>
      <c r="HW40" s="7">
        <f t="shared" si="6"/>
        <v>0</v>
      </c>
      <c r="HX40" s="7">
        <f t="shared" si="6"/>
        <v>0</v>
      </c>
      <c r="HY40" s="7">
        <f t="shared" si="6"/>
        <v>0</v>
      </c>
      <c r="HZ40" s="7">
        <f t="shared" si="6"/>
        <v>0</v>
      </c>
      <c r="IA40" s="7">
        <f t="shared" si="6"/>
        <v>0</v>
      </c>
      <c r="IB40" s="7">
        <f t="shared" si="6"/>
        <v>0</v>
      </c>
    </row>
    <row r="41" spans="1:236" x14ac:dyDescent="0.25">
      <c r="B41" s="9"/>
    </row>
    <row r="42" spans="1:236" x14ac:dyDescent="0.25">
      <c r="B42" s="10"/>
    </row>
    <row r="43" spans="1:236" x14ac:dyDescent="0.25">
      <c r="B43" s="10"/>
    </row>
    <row r="44" spans="1:236" x14ac:dyDescent="0.25">
      <c r="B44" s="10"/>
    </row>
    <row r="45" spans="1:236" x14ac:dyDescent="0.25">
      <c r="B45" s="10"/>
    </row>
    <row r="46" spans="1:236" x14ac:dyDescent="0.25">
      <c r="B46" s="10"/>
    </row>
    <row r="47" spans="1:236" x14ac:dyDescent="0.25">
      <c r="B47" s="10"/>
    </row>
    <row r="48" spans="1:236" x14ac:dyDescent="0.25">
      <c r="B48" s="10"/>
    </row>
    <row r="49" spans="2:114" x14ac:dyDescent="0.25">
      <c r="B49" s="10"/>
    </row>
    <row r="50" spans="2:114" x14ac:dyDescent="0.25">
      <c r="B50" s="10"/>
    </row>
    <row r="51" spans="2:114" x14ac:dyDescent="0.25">
      <c r="B51" s="10"/>
    </row>
    <row r="52" spans="2:114" x14ac:dyDescent="0.25">
      <c r="B52" s="10"/>
      <c r="P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</row>
    <row r="53" spans="2:114" x14ac:dyDescent="0.25">
      <c r="B53" s="10"/>
      <c r="P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2:114" x14ac:dyDescent="0.25">
      <c r="B54" s="10"/>
      <c r="P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  <row r="194" spans="2:114" x14ac:dyDescent="0.25">
      <c r="B194" s="10"/>
      <c r="P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342900</xdr:colOff>
                <xdr:row>49</xdr:row>
                <xdr:rowOff>152400</xdr:rowOff>
              </to>
            </anchor>
          </objectPr>
        </oleObject>
      </mc:Choice>
      <mc:Fallback>
        <oleObject progId="AcroExch.Document.DC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Front Cover</vt:lpstr>
      <vt:lpstr>Supreme</vt:lpstr>
      <vt:lpstr>Superior</vt:lpstr>
      <vt:lpstr>Commonwealth</vt:lpstr>
      <vt:lpstr>Sheriff</vt:lpstr>
      <vt:lpstr>MDJ 26-3-01</vt:lpstr>
      <vt:lpstr>MDJ 26-3-02</vt:lpstr>
      <vt:lpstr>MDJ 26-3-03</vt:lpstr>
      <vt:lpstr>Certification</vt:lpstr>
    </vt:vector>
  </TitlesOfParts>
  <Company>Columbia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Repasky</dc:creator>
  <cp:lastModifiedBy>Matthew Repasky</cp:lastModifiedBy>
  <cp:lastPrinted>2017-05-25T12:38:10Z</cp:lastPrinted>
  <dcterms:created xsi:type="dcterms:W3CDTF">2014-01-06T14:12:43Z</dcterms:created>
  <dcterms:modified xsi:type="dcterms:W3CDTF">2017-05-31T19:58:30Z</dcterms:modified>
</cp:coreProperties>
</file>